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120" windowWidth="15315" windowHeight="7875" activeTab="0"/>
  </bookViews>
  <sheets>
    <sheet name="Résultats 2019" sheetId="1" r:id="rId1"/>
  </sheets>
  <definedNames>
    <definedName name="_xlnm._FilterDatabase" localSheetId="0" hidden="1">'Résultats 2019'!$A$3:$M$134</definedName>
  </definedNames>
  <calcPr fullCalcOnLoad="1"/>
</workbook>
</file>

<file path=xl/sharedStrings.xml><?xml version="1.0" encoding="utf-8"?>
<sst xmlns="http://schemas.openxmlformats.org/spreadsheetml/2006/main" count="699" uniqueCount="298">
  <si>
    <t>NOM</t>
  </si>
  <si>
    <t>Prénom</t>
  </si>
  <si>
    <t>Club</t>
  </si>
  <si>
    <t>CDCK</t>
  </si>
  <si>
    <t>Sexe</t>
  </si>
  <si>
    <t>Pompes</t>
  </si>
  <si>
    <t>Tractions</t>
  </si>
  <si>
    <t>Corde à sauter</t>
  </si>
  <si>
    <t>Souplesse</t>
  </si>
  <si>
    <t>Détente verticale</t>
  </si>
  <si>
    <t>Course à pied (3000m)</t>
  </si>
  <si>
    <t>Meilleur H</t>
  </si>
  <si>
    <t>Meilleure D</t>
  </si>
  <si>
    <t>Moyenne 2013</t>
  </si>
  <si>
    <t>Moyenne 2012</t>
  </si>
  <si>
    <t>Moyenne 2011</t>
  </si>
  <si>
    <t>Moyenne 2010</t>
  </si>
  <si>
    <t>Meilleure perf 2013 H</t>
  </si>
  <si>
    <t>Meilleure perf 2013 D</t>
  </si>
  <si>
    <t>Meilleure perf 2012 H</t>
  </si>
  <si>
    <t>Meilleure perf 2012 D</t>
  </si>
  <si>
    <t>Meilleure perf 2011 H</t>
  </si>
  <si>
    <t>Meilleure perf 2011 D</t>
  </si>
  <si>
    <t>Meilleure perf 2010 H</t>
  </si>
  <si>
    <t>Meilleure perf 2010 D</t>
  </si>
  <si>
    <t>Moyenne 2014</t>
  </si>
  <si>
    <t>Meilleure perf 2014 H</t>
  </si>
  <si>
    <t>Meilleure perf 2014 D</t>
  </si>
  <si>
    <t>Moyenne 2015</t>
  </si>
  <si>
    <t>D</t>
  </si>
  <si>
    <t>C2</t>
  </si>
  <si>
    <t>M</t>
  </si>
  <si>
    <t>H</t>
  </si>
  <si>
    <t>C1</t>
  </si>
  <si>
    <t>J2</t>
  </si>
  <si>
    <t>J1</t>
  </si>
  <si>
    <t>Moyenne 2016</t>
  </si>
  <si>
    <t>Meilleure perf 2015 H</t>
  </si>
  <si>
    <t>Meilleure perf 2015 D</t>
  </si>
  <si>
    <t>Nicolas</t>
  </si>
  <si>
    <t>Tom</t>
  </si>
  <si>
    <t>Disp</t>
  </si>
  <si>
    <t>POL</t>
  </si>
  <si>
    <t>THOMAS</t>
  </si>
  <si>
    <t>DECARSIN</t>
  </si>
  <si>
    <t>KAHIL</t>
  </si>
  <si>
    <t>LOUISA</t>
  </si>
  <si>
    <t>KCTH</t>
  </si>
  <si>
    <t>EMMA</t>
  </si>
  <si>
    <t>RICHARD</t>
  </si>
  <si>
    <t>CHARLOTTE</t>
  </si>
  <si>
    <t>ALEXANDRE</t>
  </si>
  <si>
    <t>MANON</t>
  </si>
  <si>
    <t>LETOURNEL</t>
  </si>
  <si>
    <t>NOE</t>
  </si>
  <si>
    <t>AUMONT</t>
  </si>
  <si>
    <t>CONSTANT</t>
  </si>
  <si>
    <t>Lenny</t>
  </si>
  <si>
    <t>Bryan</t>
  </si>
  <si>
    <t>Mathias</t>
  </si>
  <si>
    <t>Erwan</t>
  </si>
  <si>
    <t>Elory</t>
  </si>
  <si>
    <t>Juliette</t>
  </si>
  <si>
    <t>COULON</t>
  </si>
  <si>
    <t>Ivan</t>
  </si>
  <si>
    <t>Yoni</t>
  </si>
  <si>
    <t>Tony</t>
  </si>
  <si>
    <t>MILLAN</t>
  </si>
  <si>
    <t>AXEL</t>
  </si>
  <si>
    <t>DELAVIGNE</t>
  </si>
  <si>
    <t>BATISTE</t>
  </si>
  <si>
    <t>BINARD</t>
  </si>
  <si>
    <t>LAOUINI</t>
  </si>
  <si>
    <t>HEDI</t>
  </si>
  <si>
    <t>PIERRE</t>
  </si>
  <si>
    <t>DUVAL</t>
  </si>
  <si>
    <t>AIMY</t>
  </si>
  <si>
    <t>LOUIS</t>
  </si>
  <si>
    <t>GAUTIER</t>
  </si>
  <si>
    <t>Moyenne 2017</t>
  </si>
  <si>
    <t>AONES</t>
  </si>
  <si>
    <t>VDRPP</t>
  </si>
  <si>
    <t>Meilleure perf 2016 H</t>
  </si>
  <si>
    <t>Meilleure perf 2016 D</t>
  </si>
  <si>
    <t>Meilleure perf 2017 H</t>
  </si>
  <si>
    <t>Meilleure perf 2017 D</t>
  </si>
  <si>
    <t>Moyenne 2018</t>
  </si>
  <si>
    <t>BRODIN</t>
  </si>
  <si>
    <t>Marie</t>
  </si>
  <si>
    <t>Jeanne</t>
  </si>
  <si>
    <t xml:space="preserve">DENIS </t>
  </si>
  <si>
    <t>Maxime</t>
  </si>
  <si>
    <t xml:space="preserve">LEPLE </t>
  </si>
  <si>
    <t xml:space="preserve">MENARD </t>
  </si>
  <si>
    <t>GERVAIS</t>
  </si>
  <si>
    <t>RANDY</t>
  </si>
  <si>
    <t>Durand</t>
  </si>
  <si>
    <t>Téo</t>
  </si>
  <si>
    <t>Dorchat</t>
  </si>
  <si>
    <t>Vincent</t>
  </si>
  <si>
    <t>Guyomarch</t>
  </si>
  <si>
    <t>Vautier</t>
  </si>
  <si>
    <t>Aussant</t>
  </si>
  <si>
    <t>Titouan</t>
  </si>
  <si>
    <t>Meyer</t>
  </si>
  <si>
    <t>Nine</t>
  </si>
  <si>
    <t>Huet</t>
  </si>
  <si>
    <t>Salomé</t>
  </si>
  <si>
    <t>Lescarmontier</t>
  </si>
  <si>
    <t>Arthur</t>
  </si>
  <si>
    <t>Delahaye</t>
  </si>
  <si>
    <t>Oscar</t>
  </si>
  <si>
    <t>CSBCK</t>
  </si>
  <si>
    <t>BRUNET</t>
  </si>
  <si>
    <t>PERRIER</t>
  </si>
  <si>
    <t>Abs</t>
  </si>
  <si>
    <t>TITOUAN</t>
  </si>
  <si>
    <t>ISABELLE</t>
  </si>
  <si>
    <t>NATHAN</t>
  </si>
  <si>
    <t>SACHA</t>
  </si>
  <si>
    <t>MAYA</t>
  </si>
  <si>
    <t>DURON</t>
  </si>
  <si>
    <t>SPN VERNON</t>
  </si>
  <si>
    <t>PESCAYRE</t>
  </si>
  <si>
    <t>LEA</t>
  </si>
  <si>
    <t>CK VAL DE RISLE</t>
  </si>
  <si>
    <t>FORESTIER</t>
  </si>
  <si>
    <t>APOLLINE</t>
  </si>
  <si>
    <t>GUE</t>
  </si>
  <si>
    <t>MAEL</t>
  </si>
  <si>
    <t>BERTONCINI</t>
  </si>
  <si>
    <t>BOULARD</t>
  </si>
  <si>
    <t>JULES</t>
  </si>
  <si>
    <t>MADELAINE</t>
  </si>
  <si>
    <t>TUDAL</t>
  </si>
  <si>
    <t>DUMOULIN</t>
  </si>
  <si>
    <t>LEMERAY</t>
  </si>
  <si>
    <t>ROULLEAU</t>
  </si>
  <si>
    <t>Julien</t>
  </si>
  <si>
    <t>Tristan</t>
  </si>
  <si>
    <t>Charles</t>
  </si>
  <si>
    <t>Alexandre</t>
  </si>
  <si>
    <t>Meilleur perf 2018H</t>
  </si>
  <si>
    <t>Meilleur perf 2018 D</t>
  </si>
  <si>
    <t>Catégorie 2020</t>
  </si>
  <si>
    <t xml:space="preserve">GUESDON </t>
  </si>
  <si>
    <t>Nyno</t>
  </si>
  <si>
    <t>ASEV CK</t>
  </si>
  <si>
    <t>LEGRAND</t>
  </si>
  <si>
    <t>VAUTIER</t>
  </si>
  <si>
    <t>Baptiste</t>
  </si>
  <si>
    <t xml:space="preserve">ARTU </t>
  </si>
  <si>
    <t>Leena</t>
  </si>
  <si>
    <t>DUHAMEL</t>
  </si>
  <si>
    <t>Ninon</t>
  </si>
  <si>
    <t>GERMAIN</t>
  </si>
  <si>
    <t>Paulo</t>
  </si>
  <si>
    <t>GRIMAUX</t>
  </si>
  <si>
    <t>CHAIGNON</t>
  </si>
  <si>
    <t>Marius</t>
  </si>
  <si>
    <t>LOUISON</t>
  </si>
  <si>
    <t xml:space="preserve">LES CASTORS RISLOIS CK PONT AUDEMER </t>
  </si>
  <si>
    <t>ESTELLE</t>
  </si>
  <si>
    <t>Canoë Club d'Avranches</t>
  </si>
  <si>
    <t>FEYS</t>
  </si>
  <si>
    <t>LEGENDRE</t>
  </si>
  <si>
    <t xml:space="preserve">LEMEE </t>
  </si>
  <si>
    <t>ABELLARD</t>
  </si>
  <si>
    <t>AUSSANT</t>
  </si>
  <si>
    <t>BOURDON</t>
  </si>
  <si>
    <t>COURSIN</t>
  </si>
  <si>
    <t>DAUVIN</t>
  </si>
  <si>
    <t>ROBIDAT</t>
  </si>
  <si>
    <t>DELEVAL</t>
  </si>
  <si>
    <t>Lysa</t>
  </si>
  <si>
    <t>LECOMPAGNON</t>
  </si>
  <si>
    <t>Hugo</t>
  </si>
  <si>
    <t xml:space="preserve">BIZET </t>
  </si>
  <si>
    <t>Lise</t>
  </si>
  <si>
    <t>Timéo</t>
  </si>
  <si>
    <t>Ophélie</t>
  </si>
  <si>
    <t>Jonathan</t>
  </si>
  <si>
    <t>OUTIN</t>
  </si>
  <si>
    <t>Tiphaine</t>
  </si>
  <si>
    <t>DRONNE</t>
  </si>
  <si>
    <t>Zoé</t>
  </si>
  <si>
    <t>HCCK</t>
  </si>
  <si>
    <t>RUEL LEDUC</t>
  </si>
  <si>
    <t>Sacha</t>
  </si>
  <si>
    <t>SCHIEBER</t>
  </si>
  <si>
    <t>Elias</t>
  </si>
  <si>
    <t>Tellier</t>
  </si>
  <si>
    <t>léo</t>
  </si>
  <si>
    <t>Brionne</t>
  </si>
  <si>
    <t>Horlock</t>
  </si>
  <si>
    <t>Elza</t>
  </si>
  <si>
    <t>POl</t>
  </si>
  <si>
    <t>Lechevallier</t>
  </si>
  <si>
    <t>Nino</t>
  </si>
  <si>
    <t>Lapiche</t>
  </si>
  <si>
    <t>Lubin</t>
  </si>
  <si>
    <t>Guevel Badou</t>
  </si>
  <si>
    <t>William</t>
  </si>
  <si>
    <t>Françoise</t>
  </si>
  <si>
    <t>Jonas</t>
  </si>
  <si>
    <t>Siann</t>
  </si>
  <si>
    <t xml:space="preserve">LEROY </t>
  </si>
  <si>
    <t>MALO</t>
  </si>
  <si>
    <t>RAPHAEL</t>
  </si>
  <si>
    <t>LELIEVRE</t>
  </si>
  <si>
    <t>ARTHUR</t>
  </si>
  <si>
    <t>ELLIOT</t>
  </si>
  <si>
    <t>MOULIN</t>
  </si>
  <si>
    <t>RABAHIA</t>
  </si>
  <si>
    <t>LALY</t>
  </si>
  <si>
    <t>ROULLIER</t>
  </si>
  <si>
    <t>VANDERMERSCH</t>
  </si>
  <si>
    <t>SIMON</t>
  </si>
  <si>
    <t>JULIETTE</t>
  </si>
  <si>
    <t>CECILE</t>
  </si>
  <si>
    <t>LOU</t>
  </si>
  <si>
    <t>OLIVIERO</t>
  </si>
  <si>
    <t>THEA</t>
  </si>
  <si>
    <t>CAGNARD</t>
  </si>
  <si>
    <t>ROMANE</t>
  </si>
  <si>
    <t>VIMOND</t>
  </si>
  <si>
    <t>FORTIN</t>
  </si>
  <si>
    <t>HUGO</t>
  </si>
  <si>
    <t>LAULIER</t>
  </si>
  <si>
    <t>NOEL-PERILLIAT</t>
  </si>
  <si>
    <t>Putanges</t>
  </si>
  <si>
    <t>DESTAIS</t>
  </si>
  <si>
    <t>Alexis</t>
  </si>
  <si>
    <t>Argentan CK</t>
  </si>
  <si>
    <t>C</t>
  </si>
  <si>
    <t>BROSSE</t>
  </si>
  <si>
    <t>Lola</t>
  </si>
  <si>
    <t>FREMONT</t>
  </si>
  <si>
    <t>Aldée</t>
  </si>
  <si>
    <t>DUVERGER</t>
  </si>
  <si>
    <t>COCQUEREZ</t>
  </si>
  <si>
    <t>Sébastien</t>
  </si>
  <si>
    <t>DEVANE</t>
  </si>
  <si>
    <t>AVENEL-LECOEUR</t>
  </si>
  <si>
    <t>Alix</t>
  </si>
  <si>
    <t>CHAPELLE</t>
  </si>
  <si>
    <t>Jules</t>
  </si>
  <si>
    <t>PERRIN</t>
  </si>
  <si>
    <t>Franck</t>
  </si>
  <si>
    <t>GUYARD</t>
  </si>
  <si>
    <t>Artus</t>
  </si>
  <si>
    <t>JACQUELINE</t>
  </si>
  <si>
    <t>Clément</t>
  </si>
  <si>
    <t>LEBERTRE</t>
  </si>
  <si>
    <t>CCN</t>
  </si>
  <si>
    <t>PRAT</t>
  </si>
  <si>
    <t>GURWAN</t>
  </si>
  <si>
    <t>KECHABIA</t>
  </si>
  <si>
    <t>HAMZA</t>
  </si>
  <si>
    <t>ROUILLON BOUCHARIN</t>
  </si>
  <si>
    <t xml:space="preserve">TAMBURINI </t>
  </si>
  <si>
    <t>HAVIN</t>
  </si>
  <si>
    <t>MATHIS</t>
  </si>
  <si>
    <t xml:space="preserve">LAMERA </t>
  </si>
  <si>
    <t>GLEIZES</t>
  </si>
  <si>
    <t>DASSY</t>
  </si>
  <si>
    <t>NOLAN</t>
  </si>
  <si>
    <t>TOUCHAUD</t>
  </si>
  <si>
    <t>CLEMENT</t>
  </si>
  <si>
    <t>DUCREUX</t>
  </si>
  <si>
    <t>BAPTISTE</t>
  </si>
  <si>
    <t>COLLETTE</t>
  </si>
  <si>
    <t>MATHYS</t>
  </si>
  <si>
    <t>BRETON</t>
  </si>
  <si>
    <t>MAHE</t>
  </si>
  <si>
    <t>KRYSA</t>
  </si>
  <si>
    <t>ANAE</t>
  </si>
  <si>
    <t>Limoges jusque décembre</t>
  </si>
  <si>
    <t>OZIEBLO</t>
  </si>
  <si>
    <t>ROMAIN</t>
  </si>
  <si>
    <t>CLUPTY</t>
  </si>
  <si>
    <t>ENZO</t>
  </si>
  <si>
    <t>GIRON</t>
  </si>
  <si>
    <t>PAUL</t>
  </si>
  <si>
    <t>JAN</t>
  </si>
  <si>
    <t>CORENTIN</t>
  </si>
  <si>
    <t>MAYAUD-INGHAM</t>
  </si>
  <si>
    <t>STEFANOVITCH</t>
  </si>
  <si>
    <t>GABRIEL</t>
  </si>
  <si>
    <t>TAHRI</t>
  </si>
  <si>
    <t>YESSINE</t>
  </si>
  <si>
    <t>Moyenne 2019</t>
  </si>
  <si>
    <t>Tests régionaux Normandie - Novembre 2019</t>
  </si>
  <si>
    <t>HAMZE</t>
  </si>
  <si>
    <t>JOUD</t>
  </si>
  <si>
    <t>GAUTRELET</t>
  </si>
  <si>
    <t>LISON</t>
  </si>
  <si>
    <t>ILONA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</si>
</sst>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3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3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0" fillId="13" borderId="0" xfId="0" applyNumberFormat="1" applyFill="1" applyBorder="1" applyAlignment="1">
      <alignment horizontal="center" vertical="center"/>
    </xf>
    <xf numFmtId="166" fontId="0" fillId="13" borderId="11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66" fontId="0" fillId="4" borderId="11" xfId="0" applyNumberForma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66" fontId="0" fillId="4" borderId="13" xfId="0" applyNumberFormat="1" applyFill="1" applyBorder="1" applyAlignment="1">
      <alignment horizontal="center" vertical="center"/>
    </xf>
    <xf numFmtId="20" fontId="0" fillId="13" borderId="11" xfId="0" applyNumberFormat="1" applyFill="1" applyBorder="1" applyAlignment="1">
      <alignment horizontal="center" vertical="center"/>
    </xf>
    <xf numFmtId="1" fontId="35" fillId="13" borderId="14" xfId="0" applyNumberFormat="1" applyFont="1" applyFill="1" applyBorder="1" applyAlignment="1">
      <alignment horizontal="center" vertical="center"/>
    </xf>
    <xf numFmtId="1" fontId="35" fillId="4" borderId="0" xfId="0" applyNumberFormat="1" applyFont="1" applyFill="1" applyBorder="1" applyAlignment="1">
      <alignment horizontal="center" vertical="center"/>
    </xf>
    <xf numFmtId="1" fontId="35" fillId="13" borderId="0" xfId="0" applyNumberFormat="1" applyFont="1" applyFill="1" applyBorder="1" applyAlignment="1">
      <alignment horizontal="center" vertical="center"/>
    </xf>
    <xf numFmtId="0" fontId="35" fillId="13" borderId="0" xfId="0" applyFont="1" applyFill="1" applyBorder="1" applyAlignment="1">
      <alignment horizontal="center" vertical="center"/>
    </xf>
    <xf numFmtId="1" fontId="0" fillId="14" borderId="10" xfId="0" applyNumberFormat="1" applyFill="1" applyBorder="1" applyAlignment="1">
      <alignment horizontal="center" vertical="center"/>
    </xf>
    <xf numFmtId="20" fontId="0" fillId="14" borderId="10" xfId="0" applyNumberFormat="1" applyFill="1" applyBorder="1" applyAlignment="1">
      <alignment horizontal="center" vertical="center"/>
    </xf>
    <xf numFmtId="166" fontId="0" fillId="14" borderId="10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20" fontId="0" fillId="4" borderId="1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" fontId="0" fillId="13" borderId="0" xfId="0" applyNumberFormat="1" applyFont="1" applyFill="1" applyBorder="1" applyAlignment="1">
      <alignment horizontal="center" vertical="center"/>
    </xf>
    <xf numFmtId="166" fontId="0" fillId="13" borderId="11" xfId="0" applyNumberFormat="1" applyFont="1" applyFill="1" applyBorder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13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center" vertical="top" wrapText="1"/>
    </xf>
    <xf numFmtId="45" fontId="0" fillId="0" borderId="10" xfId="0" applyNumberFormat="1" applyFont="1" applyFill="1" applyBorder="1" applyAlignment="1">
      <alignment horizontal="center" wrapText="1"/>
    </xf>
    <xf numFmtId="45" fontId="0" fillId="0" borderId="10" xfId="0" applyNumberFormat="1" applyFill="1" applyBorder="1" applyAlignment="1">
      <alignment horizontal="center" wrapText="1"/>
    </xf>
    <xf numFmtId="45" fontId="0" fillId="14" borderId="10" xfId="0" applyNumberFormat="1" applyFill="1" applyBorder="1" applyAlignment="1">
      <alignment horizontal="center" vertical="center"/>
    </xf>
    <xf numFmtId="1" fontId="0" fillId="13" borderId="14" xfId="0" applyNumberFormat="1" applyFill="1" applyBorder="1" applyAlignment="1">
      <alignment horizontal="center" vertical="center"/>
    </xf>
    <xf numFmtId="166" fontId="0" fillId="13" borderId="16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" fontId="36" fillId="33" borderId="17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45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5" fontId="36" fillId="34" borderId="10" xfId="0" applyNumberFormat="1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vertical="center"/>
    </xf>
    <xf numFmtId="20" fontId="19" fillId="2" borderId="10" xfId="0" applyNumberFormat="1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45" fontId="0" fillId="22" borderId="10" xfId="0" applyNumberFormat="1" applyFont="1" applyFill="1" applyBorder="1" applyAlignment="1">
      <alignment horizontal="center" wrapText="1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/>
    </xf>
    <xf numFmtId="45" fontId="0" fillId="25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22" borderId="10" xfId="0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24" xfId="0" applyFont="1" applyFill="1" applyBorder="1" applyAlignment="1">
      <alignment horizontal="center" vertical="center" wrapText="1"/>
    </xf>
    <xf numFmtId="0" fontId="37" fillId="35" borderId="25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tabSelected="1" zoomScale="70" zoomScaleNormal="70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34" sqref="H134"/>
    </sheetView>
  </sheetViews>
  <sheetFormatPr defaultColWidth="11.421875" defaultRowHeight="15"/>
  <cols>
    <col min="1" max="1" width="26.28125" style="2" customWidth="1"/>
    <col min="2" max="2" width="18.57421875" style="2" customWidth="1"/>
    <col min="3" max="3" width="44.8515625" style="2" bestFit="1" customWidth="1"/>
    <col min="4" max="4" width="3.8515625" style="2" hidden="1" customWidth="1"/>
    <col min="5" max="5" width="12.00390625" style="2" customWidth="1"/>
    <col min="6" max="6" width="11.421875" style="2" customWidth="1"/>
    <col min="7" max="7" width="14.421875" style="2" customWidth="1"/>
    <col min="8" max="8" width="11.421875" style="2" customWidth="1"/>
    <col min="9" max="9" width="13.421875" style="2" customWidth="1"/>
    <col min="10" max="10" width="11.421875" style="2" customWidth="1"/>
    <col min="11" max="11" width="13.7109375" style="2" customWidth="1"/>
    <col min="12" max="12" width="11.421875" style="2" customWidth="1"/>
    <col min="13" max="13" width="12.421875" style="2" bestFit="1" customWidth="1"/>
    <col min="14" max="16384" width="11.421875" style="2" customWidth="1"/>
  </cols>
  <sheetData>
    <row r="1" spans="1:13" ht="32.25" customHeight="1" thickBot="1">
      <c r="A1" s="82" t="s">
        <v>292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3" spans="1:13" ht="45">
      <c r="A3" s="1" t="s">
        <v>0</v>
      </c>
      <c r="B3" s="1" t="s">
        <v>1</v>
      </c>
      <c r="C3" s="1" t="s">
        <v>2</v>
      </c>
      <c r="D3" s="1"/>
      <c r="E3" s="1" t="s">
        <v>3</v>
      </c>
      <c r="F3" s="1" t="s">
        <v>4</v>
      </c>
      <c r="G3" s="1" t="s">
        <v>144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</row>
    <row r="4" spans="1:14" ht="15">
      <c r="A4" s="33" t="s">
        <v>145</v>
      </c>
      <c r="B4" s="33" t="s">
        <v>146</v>
      </c>
      <c r="C4" s="33" t="s">
        <v>147</v>
      </c>
      <c r="E4" s="33">
        <v>50</v>
      </c>
      <c r="F4" s="33" t="s">
        <v>32</v>
      </c>
      <c r="G4" s="33" t="s">
        <v>35</v>
      </c>
      <c r="H4" s="35">
        <v>30</v>
      </c>
      <c r="I4" s="35">
        <v>10</v>
      </c>
      <c r="J4" s="36">
        <v>58</v>
      </c>
      <c r="K4" s="35">
        <v>-10</v>
      </c>
      <c r="L4" s="35">
        <v>45</v>
      </c>
      <c r="M4" s="45">
        <v>0.010625</v>
      </c>
      <c r="N4" s="89" t="s">
        <v>11</v>
      </c>
    </row>
    <row r="5" spans="1:14" ht="15">
      <c r="A5" s="33" t="s">
        <v>148</v>
      </c>
      <c r="B5" s="33" t="s">
        <v>40</v>
      </c>
      <c r="C5" s="33" t="s">
        <v>147</v>
      </c>
      <c r="E5" s="33">
        <v>50</v>
      </c>
      <c r="F5" s="33" t="s">
        <v>32</v>
      </c>
      <c r="G5" s="33" t="s">
        <v>31</v>
      </c>
      <c r="H5" s="36">
        <v>20</v>
      </c>
      <c r="I5" s="36">
        <v>0</v>
      </c>
      <c r="J5" s="36">
        <v>3</v>
      </c>
      <c r="K5" s="35">
        <v>0</v>
      </c>
      <c r="L5" s="35">
        <v>40</v>
      </c>
      <c r="M5" s="45">
        <v>0.01357638888888889</v>
      </c>
      <c r="N5" s="89"/>
    </row>
    <row r="6" spans="1:14" ht="15">
      <c r="A6" s="33" t="s">
        <v>149</v>
      </c>
      <c r="B6" s="33" t="s">
        <v>150</v>
      </c>
      <c r="C6" s="33" t="s">
        <v>147</v>
      </c>
      <c r="E6" s="33">
        <v>50</v>
      </c>
      <c r="F6" s="33" t="s">
        <v>32</v>
      </c>
      <c r="G6" s="33" t="s">
        <v>30</v>
      </c>
      <c r="H6" s="36">
        <v>10</v>
      </c>
      <c r="I6" s="36">
        <v>3</v>
      </c>
      <c r="J6" s="38">
        <v>29</v>
      </c>
      <c r="K6" s="35">
        <v>10</v>
      </c>
      <c r="L6" s="35">
        <v>40</v>
      </c>
      <c r="M6" s="45">
        <v>0.011481481481481483</v>
      </c>
      <c r="N6" s="89"/>
    </row>
    <row r="7" spans="1:14" ht="15">
      <c r="A7" s="33" t="s">
        <v>151</v>
      </c>
      <c r="B7" s="33" t="s">
        <v>152</v>
      </c>
      <c r="C7" s="33" t="s">
        <v>147</v>
      </c>
      <c r="E7" s="33">
        <v>50</v>
      </c>
      <c r="F7" s="33" t="s">
        <v>29</v>
      </c>
      <c r="G7" s="33" t="s">
        <v>35</v>
      </c>
      <c r="H7" s="35">
        <v>22</v>
      </c>
      <c r="I7" s="35">
        <v>2</v>
      </c>
      <c r="J7" s="36">
        <v>217</v>
      </c>
      <c r="K7" s="68">
        <v>-35</v>
      </c>
      <c r="L7" s="35">
        <v>50</v>
      </c>
      <c r="M7" s="46">
        <v>0.011666666666666667</v>
      </c>
      <c r="N7" s="90" t="s">
        <v>12</v>
      </c>
    </row>
    <row r="8" spans="1:14" ht="15">
      <c r="A8" s="33" t="s">
        <v>153</v>
      </c>
      <c r="B8" s="33" t="s">
        <v>154</v>
      </c>
      <c r="C8" s="33" t="s">
        <v>147</v>
      </c>
      <c r="E8" s="33">
        <v>50</v>
      </c>
      <c r="F8" s="33" t="s">
        <v>29</v>
      </c>
      <c r="G8" s="33" t="s">
        <v>35</v>
      </c>
      <c r="H8" s="36">
        <v>28</v>
      </c>
      <c r="I8" s="36">
        <v>0</v>
      </c>
      <c r="J8" s="36">
        <v>266</v>
      </c>
      <c r="K8" s="35">
        <v>-15</v>
      </c>
      <c r="L8" s="68">
        <v>65</v>
      </c>
      <c r="M8" s="45">
        <v>0.010625</v>
      </c>
      <c r="N8" s="90"/>
    </row>
    <row r="9" spans="1:14" ht="15">
      <c r="A9" s="33" t="s">
        <v>135</v>
      </c>
      <c r="B9" s="33" t="s">
        <v>139</v>
      </c>
      <c r="C9" s="33" t="s">
        <v>147</v>
      </c>
      <c r="E9" s="33">
        <v>50</v>
      </c>
      <c r="F9" s="33" t="s">
        <v>32</v>
      </c>
      <c r="G9" s="33" t="s">
        <v>33</v>
      </c>
      <c r="H9" s="36">
        <v>37</v>
      </c>
      <c r="I9" s="36">
        <v>21</v>
      </c>
      <c r="J9" s="36">
        <v>53</v>
      </c>
      <c r="K9" s="2">
        <v>-15</v>
      </c>
      <c r="L9" s="35">
        <v>60</v>
      </c>
      <c r="M9" s="45">
        <v>0.009884259259259258</v>
      </c>
      <c r="N9" s="90"/>
    </row>
    <row r="10" spans="1:13" ht="15">
      <c r="A10" s="33" t="s">
        <v>155</v>
      </c>
      <c r="B10" s="33" t="s">
        <v>156</v>
      </c>
      <c r="C10" s="33" t="s">
        <v>147</v>
      </c>
      <c r="E10" s="33">
        <v>50</v>
      </c>
      <c r="F10" s="33" t="s">
        <v>32</v>
      </c>
      <c r="G10" s="33" t="s">
        <v>31</v>
      </c>
      <c r="H10" s="36">
        <v>9</v>
      </c>
      <c r="I10" s="36">
        <v>5</v>
      </c>
      <c r="J10" s="36">
        <v>43</v>
      </c>
      <c r="K10" s="35">
        <v>5</v>
      </c>
      <c r="L10" s="35">
        <v>50</v>
      </c>
      <c r="M10" s="45">
        <v>0.009837962962962963</v>
      </c>
    </row>
    <row r="11" spans="1:13" ht="15">
      <c r="A11" s="33" t="s">
        <v>136</v>
      </c>
      <c r="B11" s="33" t="s">
        <v>140</v>
      </c>
      <c r="C11" s="33" t="s">
        <v>147</v>
      </c>
      <c r="E11" s="33">
        <v>50</v>
      </c>
      <c r="F11" s="33" t="s">
        <v>32</v>
      </c>
      <c r="G11" s="33" t="s">
        <v>30</v>
      </c>
      <c r="H11" s="36">
        <v>64</v>
      </c>
      <c r="I11" s="36">
        <v>18</v>
      </c>
      <c r="J11" s="36">
        <v>94</v>
      </c>
      <c r="K11" s="63">
        <v>-25</v>
      </c>
      <c r="L11" s="35">
        <v>60</v>
      </c>
      <c r="M11" s="45">
        <v>0.008449074074074074</v>
      </c>
    </row>
    <row r="12" spans="1:13" ht="15" customHeight="1">
      <c r="A12" s="33" t="s">
        <v>157</v>
      </c>
      <c r="B12" s="33" t="s">
        <v>62</v>
      </c>
      <c r="C12" s="33" t="s">
        <v>147</v>
      </c>
      <c r="E12" s="33">
        <v>50</v>
      </c>
      <c r="F12" s="33" t="s">
        <v>29</v>
      </c>
      <c r="G12" s="33" t="s">
        <v>31</v>
      </c>
      <c r="H12" s="35">
        <v>0</v>
      </c>
      <c r="I12" s="35">
        <v>0</v>
      </c>
      <c r="J12" s="36">
        <v>12</v>
      </c>
      <c r="K12" s="35">
        <v>-10</v>
      </c>
      <c r="L12" s="35">
        <v>40</v>
      </c>
      <c r="M12" s="45">
        <v>0.013634259259259257</v>
      </c>
    </row>
    <row r="13" spans="1:13" ht="15">
      <c r="A13" s="33" t="s">
        <v>158</v>
      </c>
      <c r="B13" s="33" t="s">
        <v>159</v>
      </c>
      <c r="C13" s="33" t="s">
        <v>147</v>
      </c>
      <c r="E13" s="33">
        <v>50</v>
      </c>
      <c r="F13" s="33" t="s">
        <v>32</v>
      </c>
      <c r="G13" s="33" t="s">
        <v>31</v>
      </c>
      <c r="H13" s="36">
        <v>39</v>
      </c>
      <c r="I13" s="36">
        <v>6</v>
      </c>
      <c r="J13" s="22">
        <v>42</v>
      </c>
      <c r="K13" s="35">
        <v>-5</v>
      </c>
      <c r="L13" s="35">
        <v>40</v>
      </c>
      <c r="M13" s="45">
        <v>0.011064814814814814</v>
      </c>
    </row>
    <row r="14" spans="1:13" ht="15">
      <c r="A14" s="33" t="s">
        <v>134</v>
      </c>
      <c r="B14" s="33" t="s">
        <v>91</v>
      </c>
      <c r="C14" s="33" t="s">
        <v>147</v>
      </c>
      <c r="E14" s="33">
        <v>50</v>
      </c>
      <c r="F14" s="33" t="s">
        <v>32</v>
      </c>
      <c r="G14" s="33" t="s">
        <v>33</v>
      </c>
      <c r="H14" s="36">
        <v>37</v>
      </c>
      <c r="I14" s="36">
        <v>9</v>
      </c>
      <c r="J14" s="22">
        <v>155</v>
      </c>
      <c r="K14" s="35">
        <v>-10</v>
      </c>
      <c r="L14" s="35">
        <v>45</v>
      </c>
      <c r="M14" s="45">
        <v>0.009375</v>
      </c>
    </row>
    <row r="15" spans="1:13" ht="15">
      <c r="A15" s="33" t="s">
        <v>137</v>
      </c>
      <c r="B15" s="33" t="s">
        <v>141</v>
      </c>
      <c r="C15" s="33" t="s">
        <v>147</v>
      </c>
      <c r="E15" s="33">
        <v>50</v>
      </c>
      <c r="F15" s="33" t="s">
        <v>32</v>
      </c>
      <c r="G15" s="33" t="s">
        <v>30</v>
      </c>
      <c r="H15" s="36">
        <v>43</v>
      </c>
      <c r="I15" s="36">
        <v>15</v>
      </c>
      <c r="J15" s="22">
        <v>22</v>
      </c>
      <c r="K15" s="35">
        <v>-5</v>
      </c>
      <c r="L15" s="35">
        <v>50</v>
      </c>
      <c r="M15" s="46">
        <v>0.011076388888888887</v>
      </c>
    </row>
    <row r="16" spans="1:13" ht="15">
      <c r="A16" s="33" t="s">
        <v>133</v>
      </c>
      <c r="B16" s="33" t="s">
        <v>138</v>
      </c>
      <c r="C16" s="33" t="s">
        <v>147</v>
      </c>
      <c r="E16" s="33">
        <v>50</v>
      </c>
      <c r="F16" s="33" t="s">
        <v>32</v>
      </c>
      <c r="G16" s="33" t="s">
        <v>31</v>
      </c>
      <c r="H16" s="36">
        <v>25</v>
      </c>
      <c r="I16" s="36">
        <v>16</v>
      </c>
      <c r="J16" s="22">
        <v>26</v>
      </c>
      <c r="K16" s="35">
        <v>-20</v>
      </c>
      <c r="L16" s="35">
        <v>45</v>
      </c>
      <c r="M16" s="45">
        <v>0.00982638888888889</v>
      </c>
    </row>
    <row r="17" spans="1:13" ht="15">
      <c r="A17" s="33" t="s">
        <v>44</v>
      </c>
      <c r="B17" s="33" t="s">
        <v>160</v>
      </c>
      <c r="C17" s="33" t="s">
        <v>161</v>
      </c>
      <c r="E17" s="33">
        <v>27</v>
      </c>
      <c r="F17" s="33" t="s">
        <v>32</v>
      </c>
      <c r="G17" s="33" t="s">
        <v>33</v>
      </c>
      <c r="H17" s="36">
        <v>42</v>
      </c>
      <c r="I17" s="36">
        <v>26</v>
      </c>
      <c r="J17" s="22">
        <v>103</v>
      </c>
      <c r="K17" s="39">
        <v>-15</v>
      </c>
      <c r="L17" s="35">
        <v>45</v>
      </c>
      <c r="M17" s="45">
        <v>0.008530092592592593</v>
      </c>
    </row>
    <row r="18" spans="1:13" ht="15">
      <c r="A18" s="33" t="s">
        <v>87</v>
      </c>
      <c r="B18" s="33" t="s">
        <v>162</v>
      </c>
      <c r="C18" s="33" t="s">
        <v>161</v>
      </c>
      <c r="E18" s="33">
        <v>27</v>
      </c>
      <c r="F18" s="33" t="s">
        <v>29</v>
      </c>
      <c r="G18" s="33" t="s">
        <v>30</v>
      </c>
      <c r="H18" s="36">
        <v>42</v>
      </c>
      <c r="I18" s="36">
        <v>4</v>
      </c>
      <c r="J18" s="22">
        <v>16</v>
      </c>
      <c r="K18" s="39">
        <v>-15</v>
      </c>
      <c r="L18" s="35">
        <v>35</v>
      </c>
      <c r="M18" s="45" t="s">
        <v>41</v>
      </c>
    </row>
    <row r="19" spans="1:14" ht="15">
      <c r="A19" s="33" t="s">
        <v>87</v>
      </c>
      <c r="B19" s="33" t="s">
        <v>132</v>
      </c>
      <c r="C19" s="33" t="s">
        <v>161</v>
      </c>
      <c r="E19" s="33">
        <v>27</v>
      </c>
      <c r="F19" s="33" t="s">
        <v>32</v>
      </c>
      <c r="G19" s="33" t="s">
        <v>30</v>
      </c>
      <c r="H19" s="39">
        <v>17</v>
      </c>
      <c r="I19" s="39">
        <v>3</v>
      </c>
      <c r="J19" s="22">
        <v>15</v>
      </c>
      <c r="K19" s="39">
        <v>0</v>
      </c>
      <c r="L19" s="39">
        <v>40</v>
      </c>
      <c r="M19" s="45">
        <v>0.012916666666666667</v>
      </c>
      <c r="N19" s="32"/>
    </row>
    <row r="20" spans="1:13" ht="15">
      <c r="A20" s="33" t="s">
        <v>63</v>
      </c>
      <c r="B20" s="33" t="s">
        <v>64</v>
      </c>
      <c r="C20" s="33" t="s">
        <v>163</v>
      </c>
      <c r="E20" s="33">
        <v>50</v>
      </c>
      <c r="F20" s="33" t="s">
        <v>32</v>
      </c>
      <c r="G20" s="33" t="s">
        <v>35</v>
      </c>
      <c r="H20" s="39">
        <v>60</v>
      </c>
      <c r="I20" s="39">
        <v>26</v>
      </c>
      <c r="J20" s="22">
        <v>308</v>
      </c>
      <c r="K20" s="39">
        <v>-20</v>
      </c>
      <c r="L20" s="39">
        <v>50</v>
      </c>
      <c r="M20" s="45">
        <v>0.008229166666666666</v>
      </c>
    </row>
    <row r="21" spans="1:13" ht="15">
      <c r="A21" s="33" t="s">
        <v>164</v>
      </c>
      <c r="B21" s="33" t="s">
        <v>62</v>
      </c>
      <c r="C21" s="33" t="s">
        <v>163</v>
      </c>
      <c r="E21" s="33">
        <v>50</v>
      </c>
      <c r="F21" s="33" t="s">
        <v>29</v>
      </c>
      <c r="G21" s="33" t="s">
        <v>35</v>
      </c>
      <c r="H21" s="39">
        <v>17</v>
      </c>
      <c r="I21" s="39">
        <v>1</v>
      </c>
      <c r="J21" s="22">
        <v>256</v>
      </c>
      <c r="K21" s="39">
        <v>-15</v>
      </c>
      <c r="L21" s="39">
        <v>40</v>
      </c>
      <c r="M21" s="45">
        <v>0.012962962962962963</v>
      </c>
    </row>
    <row r="22" spans="1:13" ht="15">
      <c r="A22" s="33" t="s">
        <v>165</v>
      </c>
      <c r="B22" s="33" t="s">
        <v>91</v>
      </c>
      <c r="C22" s="33" t="s">
        <v>163</v>
      </c>
      <c r="E22" s="33">
        <v>50</v>
      </c>
      <c r="F22" s="33" t="s">
        <v>32</v>
      </c>
      <c r="G22" s="33" t="s">
        <v>35</v>
      </c>
      <c r="H22" s="39">
        <v>59</v>
      </c>
      <c r="I22" s="39">
        <v>20</v>
      </c>
      <c r="J22" s="22">
        <v>175</v>
      </c>
      <c r="K22" s="39">
        <v>-20</v>
      </c>
      <c r="L22" s="39">
        <v>55</v>
      </c>
      <c r="M22" s="45">
        <v>0.008043981481481482</v>
      </c>
    </row>
    <row r="23" spans="1:13" ht="15">
      <c r="A23" s="33" t="s">
        <v>166</v>
      </c>
      <c r="B23" s="33" t="s">
        <v>65</v>
      </c>
      <c r="C23" s="33" t="s">
        <v>163</v>
      </c>
      <c r="E23" s="33">
        <v>50</v>
      </c>
      <c r="F23" s="33" t="s">
        <v>32</v>
      </c>
      <c r="G23" s="33" t="s">
        <v>35</v>
      </c>
      <c r="H23" s="39">
        <v>51</v>
      </c>
      <c r="I23" s="39">
        <v>25</v>
      </c>
      <c r="J23" s="22">
        <v>7</v>
      </c>
      <c r="K23" s="39">
        <v>-10</v>
      </c>
      <c r="L23" s="39">
        <v>60</v>
      </c>
      <c r="M23" s="45">
        <v>0.008831018518518518</v>
      </c>
    </row>
    <row r="24" spans="1:13" ht="15">
      <c r="A24" s="33" t="s">
        <v>92</v>
      </c>
      <c r="B24" s="33" t="s">
        <v>58</v>
      </c>
      <c r="C24" s="33" t="s">
        <v>163</v>
      </c>
      <c r="E24" s="33">
        <v>50</v>
      </c>
      <c r="F24" s="33" t="s">
        <v>32</v>
      </c>
      <c r="G24" s="33" t="s">
        <v>35</v>
      </c>
      <c r="H24" s="39">
        <v>44</v>
      </c>
      <c r="I24" s="39">
        <v>20</v>
      </c>
      <c r="J24" s="22">
        <v>235</v>
      </c>
      <c r="K24" s="64">
        <v>-25</v>
      </c>
      <c r="L24" s="39">
        <v>55</v>
      </c>
      <c r="M24" s="45">
        <v>0.009664351851851851</v>
      </c>
    </row>
    <row r="25" spans="1:13" ht="15">
      <c r="A25" s="33" t="s">
        <v>167</v>
      </c>
      <c r="B25" s="33" t="s">
        <v>88</v>
      </c>
      <c r="C25" s="33" t="s">
        <v>163</v>
      </c>
      <c r="E25" s="33">
        <v>50</v>
      </c>
      <c r="F25" s="33" t="s">
        <v>29</v>
      </c>
      <c r="G25" s="33" t="s">
        <v>30</v>
      </c>
      <c r="H25" s="39">
        <v>10</v>
      </c>
      <c r="I25" s="39">
        <v>3</v>
      </c>
      <c r="J25" s="22">
        <v>139</v>
      </c>
      <c r="K25" s="39">
        <v>-25</v>
      </c>
      <c r="L25" s="39">
        <v>50</v>
      </c>
      <c r="M25" s="45">
        <v>0.012962962962962963</v>
      </c>
    </row>
    <row r="26" spans="1:13" ht="15">
      <c r="A26" s="33" t="s">
        <v>168</v>
      </c>
      <c r="B26" s="33" t="s">
        <v>57</v>
      </c>
      <c r="C26" s="33" t="s">
        <v>163</v>
      </c>
      <c r="E26" s="33">
        <v>50</v>
      </c>
      <c r="F26" s="33" t="s">
        <v>32</v>
      </c>
      <c r="G26" s="33" t="s">
        <v>30</v>
      </c>
      <c r="H26" s="39">
        <v>23</v>
      </c>
      <c r="I26" s="39">
        <v>4</v>
      </c>
      <c r="J26" s="22">
        <v>128</v>
      </c>
      <c r="K26" s="35">
        <v>-5</v>
      </c>
      <c r="L26" s="39">
        <v>60</v>
      </c>
      <c r="M26" s="45">
        <v>0.01017361111111111</v>
      </c>
    </row>
    <row r="27" spans="1:13" ht="15">
      <c r="A27" s="33" t="s">
        <v>169</v>
      </c>
      <c r="B27" s="33" t="s">
        <v>61</v>
      </c>
      <c r="C27" s="33" t="s">
        <v>163</v>
      </c>
      <c r="E27" s="33">
        <v>50</v>
      </c>
      <c r="F27" s="33" t="s">
        <v>32</v>
      </c>
      <c r="G27" s="33" t="s">
        <v>30</v>
      </c>
      <c r="H27" s="39">
        <v>36</v>
      </c>
      <c r="I27" s="39">
        <v>5</v>
      </c>
      <c r="J27" s="22">
        <v>119</v>
      </c>
      <c r="K27" s="54">
        <v>-5</v>
      </c>
      <c r="L27" s="39">
        <v>50</v>
      </c>
      <c r="M27" s="45">
        <v>0.01076388888888889</v>
      </c>
    </row>
    <row r="28" spans="1:13" ht="15">
      <c r="A28" s="33" t="s">
        <v>170</v>
      </c>
      <c r="B28" s="33" t="s">
        <v>89</v>
      </c>
      <c r="C28" s="33" t="s">
        <v>163</v>
      </c>
      <c r="E28" s="33">
        <v>50</v>
      </c>
      <c r="F28" s="33" t="s">
        <v>29</v>
      </c>
      <c r="G28" s="33" t="s">
        <v>30</v>
      </c>
      <c r="H28" s="35">
        <v>16</v>
      </c>
      <c r="I28" s="35">
        <v>2</v>
      </c>
      <c r="J28" s="22">
        <v>163</v>
      </c>
      <c r="K28" s="54">
        <v>-20</v>
      </c>
      <c r="L28" s="38">
        <v>50</v>
      </c>
      <c r="M28" s="45">
        <v>0.012962962962962963</v>
      </c>
    </row>
    <row r="29" spans="1:13" ht="15">
      <c r="A29" s="33" t="s">
        <v>171</v>
      </c>
      <c r="B29" s="33" t="s">
        <v>66</v>
      </c>
      <c r="C29" s="33" t="s">
        <v>163</v>
      </c>
      <c r="E29" s="33">
        <v>50</v>
      </c>
      <c r="F29" s="33" t="s">
        <v>32</v>
      </c>
      <c r="G29" s="33" t="s">
        <v>30</v>
      </c>
      <c r="H29" s="36">
        <v>36</v>
      </c>
      <c r="I29" s="36">
        <v>13</v>
      </c>
      <c r="J29" s="22">
        <v>10</v>
      </c>
      <c r="K29" s="2">
        <v>-20</v>
      </c>
      <c r="L29" s="38">
        <v>40</v>
      </c>
      <c r="M29" s="45">
        <v>0.009849537037037037</v>
      </c>
    </row>
    <row r="30" spans="1:13" ht="15">
      <c r="A30" s="33" t="s">
        <v>93</v>
      </c>
      <c r="B30" s="33" t="s">
        <v>39</v>
      </c>
      <c r="C30" s="33" t="s">
        <v>163</v>
      </c>
      <c r="E30" s="33">
        <v>50</v>
      </c>
      <c r="F30" s="33" t="s">
        <v>32</v>
      </c>
      <c r="G30" s="33" t="s">
        <v>30</v>
      </c>
      <c r="H30" s="36">
        <v>42</v>
      </c>
      <c r="I30" s="36">
        <v>14</v>
      </c>
      <c r="J30" s="22">
        <v>81</v>
      </c>
      <c r="K30" s="35">
        <v>-10</v>
      </c>
      <c r="L30" s="38">
        <v>55</v>
      </c>
      <c r="M30" s="45">
        <v>0.009525462962962963</v>
      </c>
    </row>
    <row r="31" spans="1:13" ht="15">
      <c r="A31" s="33" t="s">
        <v>172</v>
      </c>
      <c r="B31" s="33" t="s">
        <v>59</v>
      </c>
      <c r="C31" s="33" t="s">
        <v>163</v>
      </c>
      <c r="E31" s="33">
        <v>50</v>
      </c>
      <c r="F31" s="33" t="s">
        <v>32</v>
      </c>
      <c r="G31" s="33" t="s">
        <v>30</v>
      </c>
      <c r="H31" s="36">
        <v>28</v>
      </c>
      <c r="I31" s="36">
        <v>10</v>
      </c>
      <c r="J31" s="22">
        <v>127</v>
      </c>
      <c r="K31" s="35">
        <v>-10</v>
      </c>
      <c r="L31" s="38">
        <v>55</v>
      </c>
      <c r="M31" s="45">
        <v>0.01037037037037037</v>
      </c>
    </row>
    <row r="32" spans="1:13" ht="15">
      <c r="A32" s="33" t="s">
        <v>173</v>
      </c>
      <c r="B32" s="33" t="s">
        <v>174</v>
      </c>
      <c r="C32" s="33" t="s">
        <v>163</v>
      </c>
      <c r="E32" s="33">
        <v>50</v>
      </c>
      <c r="F32" s="33" t="s">
        <v>29</v>
      </c>
      <c r="G32" s="33" t="s">
        <v>33</v>
      </c>
      <c r="H32" s="36">
        <v>26</v>
      </c>
      <c r="I32" s="36">
        <v>3</v>
      </c>
      <c r="J32" s="22">
        <v>142</v>
      </c>
      <c r="K32" s="35">
        <v>-15</v>
      </c>
      <c r="L32" s="38">
        <v>30</v>
      </c>
      <c r="M32" s="45" t="s">
        <v>41</v>
      </c>
    </row>
    <row r="33" spans="1:13" ht="15">
      <c r="A33" s="33" t="s">
        <v>175</v>
      </c>
      <c r="B33" s="33" t="s">
        <v>176</v>
      </c>
      <c r="C33" s="33" t="s">
        <v>163</v>
      </c>
      <c r="E33" s="33">
        <v>50</v>
      </c>
      <c r="F33" s="33" t="s">
        <v>32</v>
      </c>
      <c r="G33" s="33" t="s">
        <v>33</v>
      </c>
      <c r="H33" s="36">
        <v>19</v>
      </c>
      <c r="I33" s="36">
        <v>3</v>
      </c>
      <c r="J33" s="22">
        <v>9</v>
      </c>
      <c r="K33" s="35">
        <v>-5</v>
      </c>
      <c r="L33" s="38">
        <v>45</v>
      </c>
      <c r="M33" s="45">
        <v>0.010011574074074074</v>
      </c>
    </row>
    <row r="34" spans="1:13" ht="15">
      <c r="A34" s="33" t="s">
        <v>177</v>
      </c>
      <c r="B34" s="33" t="s">
        <v>178</v>
      </c>
      <c r="C34" s="33" t="s">
        <v>163</v>
      </c>
      <c r="E34" s="33">
        <v>50</v>
      </c>
      <c r="F34" s="33" t="s">
        <v>29</v>
      </c>
      <c r="G34" s="33" t="s">
        <v>31</v>
      </c>
      <c r="H34" s="36">
        <v>18</v>
      </c>
      <c r="I34" s="36">
        <v>0</v>
      </c>
      <c r="J34" s="22">
        <v>33</v>
      </c>
      <c r="K34" s="35">
        <v>-15</v>
      </c>
      <c r="L34" s="38">
        <v>40</v>
      </c>
      <c r="M34" s="45">
        <v>0.013287037037037036</v>
      </c>
    </row>
    <row r="35" spans="1:13" ht="15">
      <c r="A35" s="33" t="s">
        <v>90</v>
      </c>
      <c r="B35" s="33" t="s">
        <v>179</v>
      </c>
      <c r="C35" s="33" t="s">
        <v>163</v>
      </c>
      <c r="E35" s="33">
        <v>50</v>
      </c>
      <c r="F35" s="33" t="s">
        <v>32</v>
      </c>
      <c r="G35" s="33" t="s">
        <v>31</v>
      </c>
      <c r="H35" s="35">
        <v>52</v>
      </c>
      <c r="I35" s="35">
        <v>19</v>
      </c>
      <c r="J35" s="22">
        <v>102</v>
      </c>
      <c r="K35" s="35">
        <v>-5</v>
      </c>
      <c r="L35" s="38">
        <v>45</v>
      </c>
      <c r="M35" s="45">
        <v>0.008993055555555554</v>
      </c>
    </row>
    <row r="36" spans="1:13" ht="15">
      <c r="A36" s="33" t="s">
        <v>165</v>
      </c>
      <c r="B36" s="33" t="s">
        <v>180</v>
      </c>
      <c r="C36" s="33" t="s">
        <v>163</v>
      </c>
      <c r="E36" s="33">
        <v>50</v>
      </c>
      <c r="F36" s="33" t="s">
        <v>29</v>
      </c>
      <c r="G36" s="33" t="s">
        <v>31</v>
      </c>
      <c r="H36" s="35">
        <v>1</v>
      </c>
      <c r="I36" s="38">
        <v>0</v>
      </c>
      <c r="J36" s="22">
        <v>48</v>
      </c>
      <c r="K36" s="35">
        <v>-25</v>
      </c>
      <c r="L36" s="38">
        <v>40</v>
      </c>
      <c r="M36" s="45" t="s">
        <v>41</v>
      </c>
    </row>
    <row r="37" spans="1:13" ht="15">
      <c r="A37" s="33" t="s">
        <v>92</v>
      </c>
      <c r="B37" s="33" t="s">
        <v>181</v>
      </c>
      <c r="C37" s="33" t="s">
        <v>163</v>
      </c>
      <c r="E37" s="33">
        <v>50</v>
      </c>
      <c r="F37" s="33" t="s">
        <v>32</v>
      </c>
      <c r="G37" s="33" t="s">
        <v>31</v>
      </c>
      <c r="H37" s="35">
        <v>20</v>
      </c>
      <c r="I37" s="35">
        <v>4</v>
      </c>
      <c r="J37" s="22">
        <v>2</v>
      </c>
      <c r="K37" s="38">
        <v>-5</v>
      </c>
      <c r="L37" s="38">
        <v>45</v>
      </c>
      <c r="M37" s="45">
        <v>0.010069444444444445</v>
      </c>
    </row>
    <row r="38" spans="1:13" ht="15">
      <c r="A38" s="33" t="s">
        <v>182</v>
      </c>
      <c r="B38" s="33" t="s">
        <v>183</v>
      </c>
      <c r="C38" s="33" t="s">
        <v>163</v>
      </c>
      <c r="E38" s="33">
        <v>50</v>
      </c>
      <c r="F38" s="33" t="s">
        <v>29</v>
      </c>
      <c r="G38" s="33" t="s">
        <v>31</v>
      </c>
      <c r="H38" s="35">
        <v>6</v>
      </c>
      <c r="I38" s="35">
        <v>0</v>
      </c>
      <c r="J38" s="22">
        <v>152</v>
      </c>
      <c r="K38" s="35">
        <v>-10</v>
      </c>
      <c r="L38" s="38">
        <v>20</v>
      </c>
      <c r="M38" s="45">
        <v>0.014097222222222221</v>
      </c>
    </row>
    <row r="39" spans="1:13" ht="15">
      <c r="A39" s="33" t="s">
        <v>184</v>
      </c>
      <c r="B39" s="33" t="s">
        <v>185</v>
      </c>
      <c r="C39" s="33" t="s">
        <v>186</v>
      </c>
      <c r="E39" s="33">
        <v>14</v>
      </c>
      <c r="F39" s="33" t="s">
        <v>29</v>
      </c>
      <c r="G39" s="33" t="s">
        <v>31</v>
      </c>
      <c r="H39" s="36">
        <v>13</v>
      </c>
      <c r="I39" s="36">
        <v>7</v>
      </c>
      <c r="J39" s="22">
        <v>9</v>
      </c>
      <c r="K39" s="35">
        <v>-10</v>
      </c>
      <c r="L39" s="38">
        <v>40</v>
      </c>
      <c r="M39" s="45">
        <v>0.012013888888888888</v>
      </c>
    </row>
    <row r="40" spans="1:13" ht="15">
      <c r="A40" s="33" t="s">
        <v>187</v>
      </c>
      <c r="B40" s="33" t="s">
        <v>188</v>
      </c>
      <c r="C40" s="33" t="s">
        <v>186</v>
      </c>
      <c r="E40" s="33">
        <v>14</v>
      </c>
      <c r="F40" s="33" t="s">
        <v>32</v>
      </c>
      <c r="G40" s="33" t="s">
        <v>31</v>
      </c>
      <c r="H40" s="36">
        <v>22</v>
      </c>
      <c r="I40" s="36">
        <v>5</v>
      </c>
      <c r="J40" s="36">
        <v>72</v>
      </c>
      <c r="K40" s="35">
        <v>-5</v>
      </c>
      <c r="L40" s="38">
        <v>40</v>
      </c>
      <c r="M40" s="45">
        <v>0.010439814814814813</v>
      </c>
    </row>
    <row r="41" spans="1:13" ht="15">
      <c r="A41" s="33" t="s">
        <v>189</v>
      </c>
      <c r="B41" s="33" t="s">
        <v>190</v>
      </c>
      <c r="C41" s="33" t="s">
        <v>186</v>
      </c>
      <c r="E41" s="33">
        <v>14</v>
      </c>
      <c r="F41" s="33" t="s">
        <v>32</v>
      </c>
      <c r="G41" s="33" t="s">
        <v>30</v>
      </c>
      <c r="H41" s="35">
        <v>20</v>
      </c>
      <c r="I41" s="35">
        <v>3</v>
      </c>
      <c r="J41" s="36">
        <v>30</v>
      </c>
      <c r="K41" s="35">
        <v>0</v>
      </c>
      <c r="L41" s="38">
        <v>40</v>
      </c>
      <c r="M41" s="45">
        <v>0.01050925925925926</v>
      </c>
    </row>
    <row r="42" spans="1:13" ht="15">
      <c r="A42" s="33" t="s">
        <v>191</v>
      </c>
      <c r="B42" s="33" t="s">
        <v>192</v>
      </c>
      <c r="C42" s="33" t="s">
        <v>193</v>
      </c>
      <c r="E42" s="33">
        <v>27</v>
      </c>
      <c r="F42" s="33" t="s">
        <v>32</v>
      </c>
      <c r="G42" s="33" t="s">
        <v>35</v>
      </c>
      <c r="H42" s="35">
        <v>35</v>
      </c>
      <c r="I42" s="35">
        <v>13</v>
      </c>
      <c r="J42" s="36">
        <v>8</v>
      </c>
      <c r="K42" s="35">
        <v>-10</v>
      </c>
      <c r="L42" s="38">
        <v>50</v>
      </c>
      <c r="M42" s="45">
        <v>0.008865740740740742</v>
      </c>
    </row>
    <row r="43" spans="1:13" ht="15">
      <c r="A43" s="33" t="s">
        <v>104</v>
      </c>
      <c r="B43" s="33" t="s">
        <v>105</v>
      </c>
      <c r="C43" s="33" t="s">
        <v>42</v>
      </c>
      <c r="E43" s="33">
        <v>14</v>
      </c>
      <c r="F43" s="33" t="s">
        <v>29</v>
      </c>
      <c r="G43" s="33" t="s">
        <v>30</v>
      </c>
      <c r="H43" s="36">
        <v>30</v>
      </c>
      <c r="I43" s="36">
        <v>0</v>
      </c>
      <c r="J43" s="36">
        <v>170</v>
      </c>
      <c r="K43" s="35">
        <v>-10</v>
      </c>
      <c r="L43" s="38">
        <v>40</v>
      </c>
      <c r="M43" s="45">
        <v>0.01273148148148148</v>
      </c>
    </row>
    <row r="44" spans="1:14" ht="15">
      <c r="A44" s="33" t="s">
        <v>106</v>
      </c>
      <c r="B44" s="33" t="s">
        <v>107</v>
      </c>
      <c r="C44" s="33" t="s">
        <v>42</v>
      </c>
      <c r="E44" s="33">
        <v>14</v>
      </c>
      <c r="F44" s="33" t="s">
        <v>29</v>
      </c>
      <c r="G44" s="33" t="s">
        <v>30</v>
      </c>
      <c r="H44" s="36">
        <v>22</v>
      </c>
      <c r="I44" s="36">
        <v>0</v>
      </c>
      <c r="J44" s="36">
        <v>173</v>
      </c>
      <c r="K44" s="35">
        <v>-20</v>
      </c>
      <c r="L44" s="38">
        <v>35</v>
      </c>
      <c r="M44" s="60">
        <v>0.009641203703703704</v>
      </c>
      <c r="N44" s="37"/>
    </row>
    <row r="45" spans="1:13" ht="15">
      <c r="A45" s="33" t="s">
        <v>102</v>
      </c>
      <c r="B45" s="33" t="s">
        <v>103</v>
      </c>
      <c r="C45" s="33" t="s">
        <v>42</v>
      </c>
      <c r="E45" s="33">
        <v>14</v>
      </c>
      <c r="F45" s="33" t="s">
        <v>32</v>
      </c>
      <c r="G45" s="33" t="s">
        <v>30</v>
      </c>
      <c r="H45" s="36">
        <v>53</v>
      </c>
      <c r="I45" s="36">
        <v>13</v>
      </c>
      <c r="J45" s="36">
        <v>102</v>
      </c>
      <c r="K45" s="2">
        <v>-20</v>
      </c>
      <c r="L45" s="38">
        <v>60</v>
      </c>
      <c r="M45" s="45">
        <v>0.007962962962962963</v>
      </c>
    </row>
    <row r="46" spans="1:13" ht="15">
      <c r="A46" s="33" t="s">
        <v>194</v>
      </c>
      <c r="B46" s="33" t="s">
        <v>195</v>
      </c>
      <c r="C46" s="33" t="s">
        <v>42</v>
      </c>
      <c r="E46" s="33">
        <v>14</v>
      </c>
      <c r="F46" s="33" t="s">
        <v>29</v>
      </c>
      <c r="G46" s="33" t="s">
        <v>35</v>
      </c>
      <c r="H46" s="36">
        <v>36</v>
      </c>
      <c r="I46" s="36">
        <v>1</v>
      </c>
      <c r="J46" s="54">
        <v>70</v>
      </c>
      <c r="K46" s="35">
        <v>-10</v>
      </c>
      <c r="L46" s="38">
        <v>45</v>
      </c>
      <c r="M46" s="45">
        <v>0.011631944444444445</v>
      </c>
    </row>
    <row r="47" spans="1:13" ht="15">
      <c r="A47" s="33" t="s">
        <v>101</v>
      </c>
      <c r="B47" s="33" t="s">
        <v>59</v>
      </c>
      <c r="C47" s="33" t="s">
        <v>42</v>
      </c>
      <c r="E47" s="33">
        <v>14</v>
      </c>
      <c r="F47" s="33" t="s">
        <v>32</v>
      </c>
      <c r="G47" s="33" t="s">
        <v>35</v>
      </c>
      <c r="H47" s="23">
        <v>53</v>
      </c>
      <c r="I47" s="23">
        <v>21</v>
      </c>
      <c r="J47" s="54">
        <v>193</v>
      </c>
      <c r="K47" s="35">
        <v>-15</v>
      </c>
      <c r="L47" s="38">
        <v>50</v>
      </c>
      <c r="M47" s="46">
        <v>0.008692129629629631</v>
      </c>
    </row>
    <row r="48" spans="1:13" ht="15">
      <c r="A48" s="33" t="s">
        <v>98</v>
      </c>
      <c r="B48" s="33" t="s">
        <v>99</v>
      </c>
      <c r="C48" s="33" t="s">
        <v>42</v>
      </c>
      <c r="E48" s="33">
        <v>14</v>
      </c>
      <c r="F48" s="33" t="s">
        <v>32</v>
      </c>
      <c r="G48" s="33" t="s">
        <v>35</v>
      </c>
      <c r="H48" s="23">
        <v>35</v>
      </c>
      <c r="I48" s="35">
        <v>23</v>
      </c>
      <c r="J48" s="54">
        <v>28</v>
      </c>
      <c r="K48" s="35">
        <v>-15</v>
      </c>
      <c r="L48" s="38">
        <v>45</v>
      </c>
      <c r="M48" s="45">
        <v>0.009155092592592593</v>
      </c>
    </row>
    <row r="49" spans="1:13" ht="15" customHeight="1">
      <c r="A49" s="33" t="s">
        <v>96</v>
      </c>
      <c r="B49" s="33" t="s">
        <v>97</v>
      </c>
      <c r="C49" s="33" t="s">
        <v>196</v>
      </c>
      <c r="E49" s="33">
        <v>14</v>
      </c>
      <c r="F49" s="33" t="s">
        <v>32</v>
      </c>
      <c r="G49" s="33" t="s">
        <v>35</v>
      </c>
      <c r="H49" s="35">
        <v>46</v>
      </c>
      <c r="I49" s="35">
        <v>24</v>
      </c>
      <c r="J49" s="54">
        <v>262</v>
      </c>
      <c r="K49" s="35">
        <v>-15</v>
      </c>
      <c r="L49" s="38">
        <v>55</v>
      </c>
      <c r="M49" s="45">
        <v>0.009155092592592593</v>
      </c>
    </row>
    <row r="50" spans="1:13" ht="15" customHeight="1">
      <c r="A50" s="33" t="s">
        <v>108</v>
      </c>
      <c r="B50" s="33" t="s">
        <v>109</v>
      </c>
      <c r="C50" s="33" t="s">
        <v>42</v>
      </c>
      <c r="E50" s="33">
        <v>14</v>
      </c>
      <c r="F50" s="33" t="s">
        <v>32</v>
      </c>
      <c r="G50" s="33" t="s">
        <v>33</v>
      </c>
      <c r="H50" s="35">
        <v>41</v>
      </c>
      <c r="I50" s="35">
        <v>15</v>
      </c>
      <c r="J50" s="54">
        <v>144</v>
      </c>
      <c r="K50" s="35">
        <v>-10</v>
      </c>
      <c r="L50" s="38">
        <v>50</v>
      </c>
      <c r="M50" s="45">
        <v>0.009236111111111112</v>
      </c>
    </row>
    <row r="51" spans="1:13" ht="15" customHeight="1">
      <c r="A51" s="33" t="s">
        <v>197</v>
      </c>
      <c r="B51" s="33" t="s">
        <v>198</v>
      </c>
      <c r="C51" s="33" t="s">
        <v>42</v>
      </c>
      <c r="E51" s="33">
        <v>14</v>
      </c>
      <c r="F51" s="33" t="s">
        <v>32</v>
      </c>
      <c r="G51" s="33" t="s">
        <v>33</v>
      </c>
      <c r="H51" s="35">
        <v>21</v>
      </c>
      <c r="I51" s="35">
        <v>5</v>
      </c>
      <c r="J51" s="54">
        <v>15</v>
      </c>
      <c r="K51" s="35">
        <v>0</v>
      </c>
      <c r="L51" s="38">
        <v>40</v>
      </c>
      <c r="M51" s="45">
        <v>0.00949074074074074</v>
      </c>
    </row>
    <row r="52" spans="1:14" ht="15" customHeight="1">
      <c r="A52" s="33" t="s">
        <v>199</v>
      </c>
      <c r="B52" s="33" t="s">
        <v>111</v>
      </c>
      <c r="C52" s="33" t="s">
        <v>42</v>
      </c>
      <c r="E52" s="33">
        <v>14</v>
      </c>
      <c r="F52" s="33" t="s">
        <v>32</v>
      </c>
      <c r="G52" s="33" t="s">
        <v>33</v>
      </c>
      <c r="H52" s="35">
        <v>41</v>
      </c>
      <c r="I52" s="35">
        <v>7</v>
      </c>
      <c r="J52" s="54">
        <v>311</v>
      </c>
      <c r="K52" s="35">
        <v>-5</v>
      </c>
      <c r="L52" s="38">
        <v>40</v>
      </c>
      <c r="M52" s="45">
        <v>0.00954861111111111</v>
      </c>
      <c r="N52" s="32"/>
    </row>
    <row r="53" spans="1:13" ht="15" customHeight="1">
      <c r="A53" s="33" t="s">
        <v>193</v>
      </c>
      <c r="B53" s="33" t="s">
        <v>200</v>
      </c>
      <c r="C53" s="33" t="s">
        <v>42</v>
      </c>
      <c r="E53" s="33">
        <v>14</v>
      </c>
      <c r="F53" s="33" t="s">
        <v>32</v>
      </c>
      <c r="G53" s="33" t="s">
        <v>33</v>
      </c>
      <c r="H53" s="35">
        <v>30</v>
      </c>
      <c r="I53" s="35">
        <v>11</v>
      </c>
      <c r="J53" s="54">
        <v>16</v>
      </c>
      <c r="K53" s="35">
        <v>-15</v>
      </c>
      <c r="L53" s="38">
        <v>45</v>
      </c>
      <c r="M53" s="45">
        <v>0.01025462962962963</v>
      </c>
    </row>
    <row r="54" spans="1:13" ht="15" customHeight="1">
      <c r="A54" s="33" t="s">
        <v>201</v>
      </c>
      <c r="B54" s="33" t="s">
        <v>202</v>
      </c>
      <c r="C54" s="33" t="s">
        <v>42</v>
      </c>
      <c r="E54" s="33">
        <v>14</v>
      </c>
      <c r="F54" s="33" t="s">
        <v>32</v>
      </c>
      <c r="G54" s="33" t="s">
        <v>33</v>
      </c>
      <c r="H54" s="35">
        <v>27</v>
      </c>
      <c r="I54" s="35">
        <v>7</v>
      </c>
      <c r="J54" s="54">
        <v>8</v>
      </c>
      <c r="K54" s="35">
        <v>-10</v>
      </c>
      <c r="L54" s="38">
        <v>55</v>
      </c>
      <c r="M54" s="45">
        <v>0.01050925925925926</v>
      </c>
    </row>
    <row r="55" spans="1:14" ht="15" customHeight="1">
      <c r="A55" s="33" t="s">
        <v>203</v>
      </c>
      <c r="B55" s="33" t="s">
        <v>159</v>
      </c>
      <c r="C55" s="33" t="s">
        <v>42</v>
      </c>
      <c r="E55" s="33">
        <v>14</v>
      </c>
      <c r="F55" s="33" t="s">
        <v>32</v>
      </c>
      <c r="G55" s="33" t="s">
        <v>31</v>
      </c>
      <c r="H55" s="22">
        <v>36</v>
      </c>
      <c r="I55" s="22">
        <v>11</v>
      </c>
      <c r="J55" s="54">
        <v>6</v>
      </c>
      <c r="K55" s="22">
        <v>-10</v>
      </c>
      <c r="L55" s="22">
        <v>55</v>
      </c>
      <c r="M55" s="45">
        <v>0.007974537037037037</v>
      </c>
      <c r="N55" s="43"/>
    </row>
    <row r="56" spans="1:14" ht="15" customHeight="1">
      <c r="A56" s="33" t="s">
        <v>106</v>
      </c>
      <c r="B56" s="33" t="s">
        <v>204</v>
      </c>
      <c r="C56" s="33" t="s">
        <v>42</v>
      </c>
      <c r="E56" s="33">
        <v>14</v>
      </c>
      <c r="F56" s="33" t="s">
        <v>32</v>
      </c>
      <c r="G56" s="33" t="s">
        <v>31</v>
      </c>
      <c r="H56" s="22">
        <v>27</v>
      </c>
      <c r="I56" s="22">
        <v>5</v>
      </c>
      <c r="J56" s="54">
        <v>5</v>
      </c>
      <c r="K56" s="22">
        <v>-5</v>
      </c>
      <c r="L56" s="22">
        <v>30</v>
      </c>
      <c r="M56" s="45">
        <v>0.010300925925925927</v>
      </c>
      <c r="N56" s="43"/>
    </row>
    <row r="57" spans="1:14" ht="15">
      <c r="A57" s="33" t="s">
        <v>110</v>
      </c>
      <c r="B57" s="33" t="s">
        <v>205</v>
      </c>
      <c r="C57" s="33" t="s">
        <v>42</v>
      </c>
      <c r="E57" s="33">
        <v>14</v>
      </c>
      <c r="F57" s="33" t="s">
        <v>32</v>
      </c>
      <c r="G57" s="33" t="s">
        <v>31</v>
      </c>
      <c r="H57" s="22">
        <v>20</v>
      </c>
      <c r="I57" s="22">
        <v>6</v>
      </c>
      <c r="J57" s="54">
        <v>70</v>
      </c>
      <c r="K57" s="22">
        <v>-5</v>
      </c>
      <c r="L57" s="22">
        <v>50</v>
      </c>
      <c r="M57" s="45">
        <v>0.00954861111111111</v>
      </c>
      <c r="N57" s="43"/>
    </row>
    <row r="58" spans="1:14" ht="15">
      <c r="A58" s="33" t="s">
        <v>100</v>
      </c>
      <c r="B58" s="33" t="s">
        <v>178</v>
      </c>
      <c r="C58" s="33" t="s">
        <v>42</v>
      </c>
      <c r="E58" s="33">
        <v>14</v>
      </c>
      <c r="F58" s="33" t="s">
        <v>29</v>
      </c>
      <c r="G58" s="33" t="s">
        <v>31</v>
      </c>
      <c r="H58" s="22">
        <v>11</v>
      </c>
      <c r="I58" s="22">
        <v>3</v>
      </c>
      <c r="J58" s="54">
        <v>204</v>
      </c>
      <c r="K58" s="22">
        <v>0</v>
      </c>
      <c r="L58" s="22">
        <v>35</v>
      </c>
      <c r="M58" s="45">
        <v>0.011574074074074075</v>
      </c>
      <c r="N58" s="43"/>
    </row>
    <row r="59" spans="1:14" ht="15">
      <c r="A59" s="33" t="s">
        <v>206</v>
      </c>
      <c r="B59" s="33" t="s">
        <v>51</v>
      </c>
      <c r="C59" s="33" t="s">
        <v>47</v>
      </c>
      <c r="E59" s="33">
        <v>14</v>
      </c>
      <c r="F59" s="33" t="s">
        <v>32</v>
      </c>
      <c r="G59" s="33" t="s">
        <v>35</v>
      </c>
      <c r="H59" s="61">
        <v>69</v>
      </c>
      <c r="I59" s="61">
        <v>36</v>
      </c>
      <c r="J59" s="54">
        <v>323</v>
      </c>
      <c r="K59" s="61">
        <v>-25</v>
      </c>
      <c r="L59" s="22">
        <v>65</v>
      </c>
      <c r="M59" s="45">
        <v>0.008715277777777778</v>
      </c>
      <c r="N59" s="43"/>
    </row>
    <row r="60" spans="1:14" ht="15">
      <c r="A60" s="33" t="s">
        <v>207</v>
      </c>
      <c r="B60" s="33" t="s">
        <v>208</v>
      </c>
      <c r="C60" s="33" t="s">
        <v>47</v>
      </c>
      <c r="E60" s="33">
        <v>14</v>
      </c>
      <c r="F60" s="33" t="s">
        <v>32</v>
      </c>
      <c r="G60" s="33" t="s">
        <v>33</v>
      </c>
      <c r="H60" s="22">
        <v>40</v>
      </c>
      <c r="I60" s="22">
        <v>16</v>
      </c>
      <c r="J60" s="54">
        <v>3</v>
      </c>
      <c r="K60" s="22">
        <v>10</v>
      </c>
      <c r="L60" s="22">
        <v>60</v>
      </c>
      <c r="M60" s="45">
        <v>0.010393518518518519</v>
      </c>
      <c r="N60" s="43"/>
    </row>
    <row r="61" spans="1:14" ht="15">
      <c r="A61" s="33" t="s">
        <v>55</v>
      </c>
      <c r="B61" s="33" t="s">
        <v>56</v>
      </c>
      <c r="C61" s="33" t="s">
        <v>47</v>
      </c>
      <c r="E61" s="33">
        <v>14</v>
      </c>
      <c r="F61" s="33" t="s">
        <v>32</v>
      </c>
      <c r="G61" s="33" t="s">
        <v>30</v>
      </c>
      <c r="H61" s="22">
        <v>61</v>
      </c>
      <c r="I61" s="22">
        <v>18</v>
      </c>
      <c r="J61" s="62">
        <v>335</v>
      </c>
      <c r="K61" s="22">
        <v>-15</v>
      </c>
      <c r="L61" s="22">
        <v>60</v>
      </c>
      <c r="M61" s="45">
        <v>0.008645833333333333</v>
      </c>
      <c r="N61" s="43"/>
    </row>
    <row r="62" spans="1:14" ht="15">
      <c r="A62" s="33" t="s">
        <v>53</v>
      </c>
      <c r="B62" s="33" t="s">
        <v>54</v>
      </c>
      <c r="C62" s="33" t="s">
        <v>47</v>
      </c>
      <c r="E62" s="33">
        <v>14</v>
      </c>
      <c r="F62" s="33" t="s">
        <v>32</v>
      </c>
      <c r="G62" s="33" t="s">
        <v>30</v>
      </c>
      <c r="H62" s="22">
        <v>46</v>
      </c>
      <c r="I62" s="22">
        <v>19</v>
      </c>
      <c r="J62" s="54">
        <v>240</v>
      </c>
      <c r="K62" s="22">
        <v>-5</v>
      </c>
      <c r="L62" s="61">
        <v>70</v>
      </c>
      <c r="M62" s="45">
        <v>0.009282407407407408</v>
      </c>
      <c r="N62" s="43"/>
    </row>
    <row r="63" spans="1:14" ht="15">
      <c r="A63" s="33" t="s">
        <v>94</v>
      </c>
      <c r="B63" s="33" t="s">
        <v>95</v>
      </c>
      <c r="C63" s="33" t="s">
        <v>47</v>
      </c>
      <c r="E63" s="33">
        <v>14</v>
      </c>
      <c r="F63" s="33" t="s">
        <v>32</v>
      </c>
      <c r="G63" s="33" t="s">
        <v>30</v>
      </c>
      <c r="H63" s="22">
        <v>31</v>
      </c>
      <c r="I63" s="22">
        <v>11</v>
      </c>
      <c r="J63" s="54">
        <v>96</v>
      </c>
      <c r="K63" s="22">
        <v>-10</v>
      </c>
      <c r="L63" s="22">
        <v>50</v>
      </c>
      <c r="M63" s="45">
        <v>0.010381944444444444</v>
      </c>
      <c r="N63" s="43"/>
    </row>
    <row r="64" spans="1:14" ht="15">
      <c r="A64" s="33" t="s">
        <v>209</v>
      </c>
      <c r="B64" s="33" t="s">
        <v>210</v>
      </c>
      <c r="C64" s="33" t="s">
        <v>47</v>
      </c>
      <c r="E64" s="33">
        <v>14</v>
      </c>
      <c r="F64" s="33" t="s">
        <v>32</v>
      </c>
      <c r="G64" s="33" t="s">
        <v>30</v>
      </c>
      <c r="H64" s="22">
        <v>19</v>
      </c>
      <c r="I64" s="22">
        <v>3</v>
      </c>
      <c r="J64" s="54">
        <v>4</v>
      </c>
      <c r="K64" s="22">
        <v>-15</v>
      </c>
      <c r="L64" s="22">
        <v>60</v>
      </c>
      <c r="M64" s="45">
        <v>0.011539351851851851</v>
      </c>
      <c r="N64" s="43"/>
    </row>
    <row r="65" spans="1:14" ht="15">
      <c r="A65" s="33" t="s">
        <v>209</v>
      </c>
      <c r="B65" s="33" t="s">
        <v>211</v>
      </c>
      <c r="C65" s="33" t="s">
        <v>47</v>
      </c>
      <c r="E65" s="33">
        <v>14</v>
      </c>
      <c r="F65" s="33" t="s">
        <v>32</v>
      </c>
      <c r="G65" s="33" t="s">
        <v>31</v>
      </c>
      <c r="H65" s="22">
        <v>13</v>
      </c>
      <c r="I65" s="22">
        <v>2</v>
      </c>
      <c r="J65" s="54">
        <v>112</v>
      </c>
      <c r="K65" s="22">
        <v>10</v>
      </c>
      <c r="L65" s="22">
        <v>40</v>
      </c>
      <c r="M65" s="45">
        <v>0.010844907407407407</v>
      </c>
      <c r="N65" s="43"/>
    </row>
    <row r="66" spans="1:14" ht="15">
      <c r="A66" s="33" t="s">
        <v>212</v>
      </c>
      <c r="B66" s="33" t="s">
        <v>208</v>
      </c>
      <c r="C66" s="33" t="s">
        <v>47</v>
      </c>
      <c r="E66" s="33">
        <v>14</v>
      </c>
      <c r="F66" s="33" t="s">
        <v>32</v>
      </c>
      <c r="G66" s="33" t="s">
        <v>31</v>
      </c>
      <c r="H66" s="22">
        <v>46</v>
      </c>
      <c r="I66" s="22">
        <v>11</v>
      </c>
      <c r="J66" s="54">
        <v>89</v>
      </c>
      <c r="K66" s="22">
        <v>-10</v>
      </c>
      <c r="L66" s="22">
        <v>65</v>
      </c>
      <c r="M66" s="45">
        <v>0.009502314814814816</v>
      </c>
      <c r="N66" s="43"/>
    </row>
    <row r="67" spans="1:14" ht="15">
      <c r="A67" s="33" t="s">
        <v>213</v>
      </c>
      <c r="B67" s="33" t="s">
        <v>214</v>
      </c>
      <c r="C67" s="33" t="s">
        <v>47</v>
      </c>
      <c r="E67" s="33">
        <v>14</v>
      </c>
      <c r="F67" s="33" t="s">
        <v>29</v>
      </c>
      <c r="G67" s="33" t="s">
        <v>33</v>
      </c>
      <c r="H67" s="22">
        <v>18</v>
      </c>
      <c r="I67" s="22">
        <v>0</v>
      </c>
      <c r="J67" s="54">
        <v>19</v>
      </c>
      <c r="K67" s="22">
        <v>-10</v>
      </c>
      <c r="L67" s="22">
        <v>40</v>
      </c>
      <c r="M67" s="45">
        <v>0.012187500000000002</v>
      </c>
      <c r="N67" s="43"/>
    </row>
    <row r="68" spans="1:14" ht="15">
      <c r="A68" s="33" t="s">
        <v>215</v>
      </c>
      <c r="B68" s="33" t="s">
        <v>211</v>
      </c>
      <c r="C68" s="33" t="s">
        <v>47</v>
      </c>
      <c r="E68" s="33">
        <v>14</v>
      </c>
      <c r="F68" s="33" t="s">
        <v>32</v>
      </c>
      <c r="G68" s="33" t="s">
        <v>31</v>
      </c>
      <c r="H68" s="22">
        <v>10</v>
      </c>
      <c r="I68" s="22">
        <v>1</v>
      </c>
      <c r="J68" s="54">
        <v>13</v>
      </c>
      <c r="K68" s="22">
        <v>-5</v>
      </c>
      <c r="L68" s="22">
        <v>45</v>
      </c>
      <c r="M68" s="45">
        <v>0.014652777777777778</v>
      </c>
      <c r="N68" s="43"/>
    </row>
    <row r="69" spans="1:14" ht="15">
      <c r="A69" s="33" t="s">
        <v>216</v>
      </c>
      <c r="B69" s="33" t="s">
        <v>217</v>
      </c>
      <c r="C69" s="33" t="s">
        <v>47</v>
      </c>
      <c r="E69" s="33">
        <v>14</v>
      </c>
      <c r="F69" s="33" t="s">
        <v>32</v>
      </c>
      <c r="G69" s="33" t="s">
        <v>31</v>
      </c>
      <c r="H69" s="22">
        <v>20</v>
      </c>
      <c r="I69" s="22">
        <v>0</v>
      </c>
      <c r="J69" s="54">
        <v>28</v>
      </c>
      <c r="K69" s="22">
        <v>-10</v>
      </c>
      <c r="L69" s="22">
        <v>35</v>
      </c>
      <c r="M69" s="45">
        <v>0.012268518518518519</v>
      </c>
      <c r="N69" s="43"/>
    </row>
    <row r="70" spans="1:14" ht="15">
      <c r="A70" s="33" t="s">
        <v>216</v>
      </c>
      <c r="B70" s="33" t="s">
        <v>218</v>
      </c>
      <c r="C70" s="33" t="s">
        <v>47</v>
      </c>
      <c r="E70" s="33">
        <v>14</v>
      </c>
      <c r="F70" s="33" t="s">
        <v>29</v>
      </c>
      <c r="G70" s="33" t="s">
        <v>33</v>
      </c>
      <c r="H70" s="22">
        <v>8</v>
      </c>
      <c r="I70" s="22">
        <v>0</v>
      </c>
      <c r="J70" s="54">
        <v>12</v>
      </c>
      <c r="K70" s="22">
        <v>-10</v>
      </c>
      <c r="L70" s="22">
        <v>40</v>
      </c>
      <c r="M70" s="45">
        <v>0.01113425925925926</v>
      </c>
      <c r="N70" s="43"/>
    </row>
    <row r="71" spans="1:14" ht="15">
      <c r="A71" s="33" t="s">
        <v>206</v>
      </c>
      <c r="B71" s="33" t="s">
        <v>219</v>
      </c>
      <c r="C71" s="33" t="s">
        <v>47</v>
      </c>
      <c r="E71" s="33">
        <v>14</v>
      </c>
      <c r="F71" s="33" t="s">
        <v>29</v>
      </c>
      <c r="G71" s="33" t="s">
        <v>31</v>
      </c>
      <c r="H71" s="22">
        <v>11</v>
      </c>
      <c r="I71" s="22">
        <v>1</v>
      </c>
      <c r="J71" s="54">
        <v>268</v>
      </c>
      <c r="K71" s="22">
        <v>-25</v>
      </c>
      <c r="L71" s="22">
        <v>50</v>
      </c>
      <c r="M71" s="45">
        <v>0.012233796296296296</v>
      </c>
      <c r="N71" s="43"/>
    </row>
    <row r="72" spans="1:14" ht="15">
      <c r="A72" s="33" t="s">
        <v>53</v>
      </c>
      <c r="B72" s="33" t="s">
        <v>220</v>
      </c>
      <c r="C72" s="33" t="s">
        <v>47</v>
      </c>
      <c r="E72" s="33">
        <v>14</v>
      </c>
      <c r="F72" s="33" t="s">
        <v>29</v>
      </c>
      <c r="G72" s="33" t="s">
        <v>31</v>
      </c>
      <c r="H72" s="22">
        <v>18</v>
      </c>
      <c r="I72" s="22">
        <v>2</v>
      </c>
      <c r="J72" s="54">
        <v>54</v>
      </c>
      <c r="K72" s="22">
        <v>-15</v>
      </c>
      <c r="L72" s="22">
        <v>35</v>
      </c>
      <c r="M72" s="45">
        <v>0.011018518518518518</v>
      </c>
      <c r="N72" s="43"/>
    </row>
    <row r="73" spans="1:14" ht="15">
      <c r="A73" s="33" t="s">
        <v>221</v>
      </c>
      <c r="B73" s="33" t="s">
        <v>222</v>
      </c>
      <c r="C73" s="33" t="s">
        <v>47</v>
      </c>
      <c r="E73" s="33">
        <v>14</v>
      </c>
      <c r="F73" s="33" t="s">
        <v>29</v>
      </c>
      <c r="G73" s="33" t="s">
        <v>33</v>
      </c>
      <c r="H73" s="22">
        <v>24</v>
      </c>
      <c r="I73" s="22">
        <v>1</v>
      </c>
      <c r="J73" s="54">
        <v>21</v>
      </c>
      <c r="K73" s="22">
        <v>-15</v>
      </c>
      <c r="L73" s="22">
        <v>35</v>
      </c>
      <c r="M73" s="45">
        <v>0.009745370370370371</v>
      </c>
      <c r="N73" s="43"/>
    </row>
    <row r="74" spans="1:14" ht="15">
      <c r="A74" s="33" t="s">
        <v>223</v>
      </c>
      <c r="B74" s="33" t="s">
        <v>224</v>
      </c>
      <c r="C74" s="33" t="s">
        <v>47</v>
      </c>
      <c r="E74" s="33">
        <v>14</v>
      </c>
      <c r="F74" s="33" t="s">
        <v>29</v>
      </c>
      <c r="G74" s="33" t="s">
        <v>33</v>
      </c>
      <c r="H74" s="22">
        <v>11</v>
      </c>
      <c r="I74" s="22">
        <v>1</v>
      </c>
      <c r="J74" s="54">
        <v>130</v>
      </c>
      <c r="K74" s="22">
        <v>-10</v>
      </c>
      <c r="L74" s="22">
        <v>40</v>
      </c>
      <c r="M74" s="45">
        <v>0.01099537037037037</v>
      </c>
      <c r="N74" s="43"/>
    </row>
    <row r="75" spans="1:14" ht="15">
      <c r="A75" s="33" t="s">
        <v>225</v>
      </c>
      <c r="B75" s="33" t="s">
        <v>132</v>
      </c>
      <c r="C75" s="33" t="s">
        <v>47</v>
      </c>
      <c r="E75" s="33">
        <v>14</v>
      </c>
      <c r="F75" s="33" t="s">
        <v>32</v>
      </c>
      <c r="G75" s="33" t="s">
        <v>33</v>
      </c>
      <c r="H75" s="22">
        <v>23</v>
      </c>
      <c r="I75" s="22">
        <v>5</v>
      </c>
      <c r="J75" s="54">
        <v>7</v>
      </c>
      <c r="K75" s="22">
        <v>-5</v>
      </c>
      <c r="L75" s="22">
        <v>35</v>
      </c>
      <c r="M75" s="45">
        <v>0.008715277777777778</v>
      </c>
      <c r="N75" s="43"/>
    </row>
    <row r="76" spans="1:14" ht="15">
      <c r="A76" s="33" t="s">
        <v>226</v>
      </c>
      <c r="B76" s="33" t="s">
        <v>227</v>
      </c>
      <c r="C76" s="33" t="s">
        <v>47</v>
      </c>
      <c r="E76" s="33">
        <v>14</v>
      </c>
      <c r="F76" s="33" t="s">
        <v>32</v>
      </c>
      <c r="G76" s="33" t="s">
        <v>31</v>
      </c>
      <c r="H76" s="22">
        <v>44</v>
      </c>
      <c r="I76" s="22">
        <v>14</v>
      </c>
      <c r="J76" s="54">
        <v>14</v>
      </c>
      <c r="K76" s="22">
        <v>-5</v>
      </c>
      <c r="L76" s="22">
        <v>50</v>
      </c>
      <c r="M76" s="45">
        <v>0.00925925925925926</v>
      </c>
      <c r="N76" s="43"/>
    </row>
    <row r="77" spans="1:14" ht="15">
      <c r="A77" s="33" t="s">
        <v>228</v>
      </c>
      <c r="B77" s="33" t="s">
        <v>118</v>
      </c>
      <c r="C77" s="33" t="s">
        <v>47</v>
      </c>
      <c r="E77" s="33">
        <v>14</v>
      </c>
      <c r="F77" s="33" t="s">
        <v>32</v>
      </c>
      <c r="G77" s="33" t="s">
        <v>33</v>
      </c>
      <c r="H77" s="22">
        <v>20</v>
      </c>
      <c r="I77" s="22">
        <v>2</v>
      </c>
      <c r="J77" s="54">
        <v>3</v>
      </c>
      <c r="K77" s="22">
        <v>-5</v>
      </c>
      <c r="L77" s="22">
        <v>35</v>
      </c>
      <c r="M77" s="45">
        <v>0.010393518518518519</v>
      </c>
      <c r="N77" s="43"/>
    </row>
    <row r="78" spans="1:14" ht="15">
      <c r="A78" s="66" t="s">
        <v>49</v>
      </c>
      <c r="B78" s="66" t="s">
        <v>50</v>
      </c>
      <c r="C78" s="66" t="s">
        <v>47</v>
      </c>
      <c r="E78" s="66">
        <v>14</v>
      </c>
      <c r="F78" s="66" t="s">
        <v>29</v>
      </c>
      <c r="G78" s="66" t="s">
        <v>35</v>
      </c>
      <c r="H78" s="59">
        <v>52</v>
      </c>
      <c r="I78" s="59">
        <v>8</v>
      </c>
      <c r="J78" s="54">
        <v>147</v>
      </c>
      <c r="K78" s="22">
        <v>-25</v>
      </c>
      <c r="L78" s="22">
        <v>50</v>
      </c>
      <c r="M78" s="45" t="s">
        <v>41</v>
      </c>
      <c r="N78" s="43"/>
    </row>
    <row r="79" spans="1:14" ht="15">
      <c r="A79" s="33" t="s">
        <v>45</v>
      </c>
      <c r="B79" s="33" t="s">
        <v>46</v>
      </c>
      <c r="C79" s="33" t="s">
        <v>47</v>
      </c>
      <c r="E79" s="33">
        <v>14</v>
      </c>
      <c r="F79" s="33" t="s">
        <v>29</v>
      </c>
      <c r="G79" s="33" t="s">
        <v>35</v>
      </c>
      <c r="H79" s="22">
        <v>35</v>
      </c>
      <c r="I79" s="22">
        <v>0</v>
      </c>
      <c r="J79" s="67">
        <v>306</v>
      </c>
      <c r="K79" s="2">
        <v>-25</v>
      </c>
      <c r="L79" s="22">
        <v>35</v>
      </c>
      <c r="M79" s="45">
        <v>0.00980324074074074</v>
      </c>
      <c r="N79" s="43"/>
    </row>
    <row r="80" spans="1:14" ht="15">
      <c r="A80" s="33" t="s">
        <v>229</v>
      </c>
      <c r="B80" s="33" t="s">
        <v>103</v>
      </c>
      <c r="C80" s="33" t="s">
        <v>230</v>
      </c>
      <c r="E80" s="33">
        <v>61</v>
      </c>
      <c r="F80" s="33" t="s">
        <v>32</v>
      </c>
      <c r="G80" s="33" t="s">
        <v>33</v>
      </c>
      <c r="H80" s="22">
        <v>9</v>
      </c>
      <c r="I80" s="22">
        <v>3</v>
      </c>
      <c r="J80" s="54">
        <v>158</v>
      </c>
      <c r="K80" s="22">
        <v>20</v>
      </c>
      <c r="L80" s="22">
        <v>50</v>
      </c>
      <c r="M80" s="45">
        <v>0.011249999999999998</v>
      </c>
      <c r="N80" s="43"/>
    </row>
    <row r="81" spans="1:14" ht="15">
      <c r="A81" s="33" t="s">
        <v>231</v>
      </c>
      <c r="B81" s="33" t="s">
        <v>232</v>
      </c>
      <c r="C81" s="33" t="s">
        <v>233</v>
      </c>
      <c r="E81" s="33">
        <v>61</v>
      </c>
      <c r="F81" s="33" t="s">
        <v>32</v>
      </c>
      <c r="G81" s="33" t="s">
        <v>234</v>
      </c>
      <c r="H81" s="22">
        <v>11</v>
      </c>
      <c r="I81" s="22">
        <v>5</v>
      </c>
      <c r="J81" s="54">
        <v>134</v>
      </c>
      <c r="K81" s="22">
        <v>-10</v>
      </c>
      <c r="L81" s="22">
        <v>45</v>
      </c>
      <c r="M81" s="45">
        <v>0.009236111111111112</v>
      </c>
      <c r="N81" s="43"/>
    </row>
    <row r="82" spans="1:14" ht="15">
      <c r="A82" s="33" t="s">
        <v>235</v>
      </c>
      <c r="B82" s="33" t="s">
        <v>236</v>
      </c>
      <c r="C82" s="33" t="s">
        <v>233</v>
      </c>
      <c r="E82" s="33">
        <v>61</v>
      </c>
      <c r="F82" s="33" t="s">
        <v>29</v>
      </c>
      <c r="G82" s="33" t="s">
        <v>33</v>
      </c>
      <c r="H82" s="22">
        <v>17</v>
      </c>
      <c r="I82" s="22">
        <v>0</v>
      </c>
      <c r="J82" s="54">
        <v>142</v>
      </c>
      <c r="K82" s="22">
        <v>-15</v>
      </c>
      <c r="L82" s="22">
        <v>40</v>
      </c>
      <c r="M82" s="45">
        <v>0.011377314814814814</v>
      </c>
      <c r="N82" s="43"/>
    </row>
    <row r="83" spans="1:14" ht="15">
      <c r="A83" s="33" t="s">
        <v>237</v>
      </c>
      <c r="B83" s="33" t="s">
        <v>238</v>
      </c>
      <c r="C83" s="33" t="s">
        <v>233</v>
      </c>
      <c r="E83" s="33">
        <v>61</v>
      </c>
      <c r="F83" s="33" t="s">
        <v>29</v>
      </c>
      <c r="G83" s="33" t="s">
        <v>33</v>
      </c>
      <c r="H83" s="22">
        <v>11</v>
      </c>
      <c r="I83" s="22">
        <v>0</v>
      </c>
      <c r="J83" s="22">
        <v>107</v>
      </c>
      <c r="K83" s="22">
        <v>-5</v>
      </c>
      <c r="L83" s="22">
        <v>30</v>
      </c>
      <c r="M83" s="45">
        <v>0.010405092592592593</v>
      </c>
      <c r="N83" s="43"/>
    </row>
    <row r="84" spans="1:14" ht="15">
      <c r="A84" s="33" t="s">
        <v>239</v>
      </c>
      <c r="B84" s="33" t="s">
        <v>91</v>
      </c>
      <c r="C84" s="33" t="s">
        <v>233</v>
      </c>
      <c r="E84" s="33">
        <v>61</v>
      </c>
      <c r="F84" s="33" t="s">
        <v>32</v>
      </c>
      <c r="G84" s="33" t="s">
        <v>33</v>
      </c>
      <c r="H84" s="22">
        <v>33</v>
      </c>
      <c r="I84" s="22">
        <v>6</v>
      </c>
      <c r="J84" s="22">
        <v>80</v>
      </c>
      <c r="K84" s="22">
        <v>-10</v>
      </c>
      <c r="L84" s="22">
        <v>45</v>
      </c>
      <c r="M84" s="45">
        <v>0.010162037037037037</v>
      </c>
      <c r="N84" s="43"/>
    </row>
    <row r="85" spans="1:14" ht="15">
      <c r="A85" s="33" t="s">
        <v>240</v>
      </c>
      <c r="B85" s="33" t="s">
        <v>241</v>
      </c>
      <c r="C85" s="33" t="s">
        <v>233</v>
      </c>
      <c r="E85" s="33">
        <v>61</v>
      </c>
      <c r="F85" s="33" t="s">
        <v>32</v>
      </c>
      <c r="G85" s="33" t="s">
        <v>35</v>
      </c>
      <c r="H85" s="22">
        <v>24</v>
      </c>
      <c r="I85" s="22">
        <v>8</v>
      </c>
      <c r="J85" s="22">
        <v>6</v>
      </c>
      <c r="K85" s="61">
        <v>-25</v>
      </c>
      <c r="L85" s="22">
        <v>40</v>
      </c>
      <c r="M85" s="45">
        <v>0.01042824074074074</v>
      </c>
      <c r="N85" s="43"/>
    </row>
    <row r="86" spans="1:14" ht="15">
      <c r="A86" s="33" t="s">
        <v>242</v>
      </c>
      <c r="B86" s="33" t="s">
        <v>60</v>
      </c>
      <c r="C86" s="33" t="s">
        <v>233</v>
      </c>
      <c r="E86" s="33">
        <v>61</v>
      </c>
      <c r="F86" s="33" t="s">
        <v>32</v>
      </c>
      <c r="G86" s="33" t="s">
        <v>35</v>
      </c>
      <c r="H86" s="22">
        <v>30</v>
      </c>
      <c r="I86" s="22">
        <v>9</v>
      </c>
      <c r="J86" s="22">
        <v>87</v>
      </c>
      <c r="K86" s="22">
        <v>10</v>
      </c>
      <c r="L86" s="22">
        <v>45</v>
      </c>
      <c r="M86" s="45">
        <v>0.011469907407407408</v>
      </c>
      <c r="N86" s="43"/>
    </row>
    <row r="87" spans="1:14" ht="15">
      <c r="A87" s="33" t="s">
        <v>239</v>
      </c>
      <c r="B87" s="33" t="s">
        <v>141</v>
      </c>
      <c r="C87" s="33" t="s">
        <v>233</v>
      </c>
      <c r="E87" s="33">
        <v>61</v>
      </c>
      <c r="F87" s="33" t="s">
        <v>32</v>
      </c>
      <c r="G87" s="33" t="s">
        <v>30</v>
      </c>
      <c r="H87" s="22">
        <v>39</v>
      </c>
      <c r="I87" s="22">
        <v>10</v>
      </c>
      <c r="J87" s="22">
        <v>34</v>
      </c>
      <c r="K87" s="22">
        <v>-5</v>
      </c>
      <c r="L87" s="22">
        <v>50</v>
      </c>
      <c r="M87" s="45">
        <v>0.009525462962962963</v>
      </c>
      <c r="N87" s="43"/>
    </row>
    <row r="88" spans="1:14" ht="15">
      <c r="A88" s="33" t="s">
        <v>243</v>
      </c>
      <c r="B88" s="33" t="s">
        <v>244</v>
      </c>
      <c r="C88" s="33" t="s">
        <v>233</v>
      </c>
      <c r="E88" s="33">
        <v>61</v>
      </c>
      <c r="F88" s="33" t="s">
        <v>29</v>
      </c>
      <c r="G88" s="33" t="s">
        <v>31</v>
      </c>
      <c r="H88" s="22">
        <v>10</v>
      </c>
      <c r="I88" s="22">
        <v>0</v>
      </c>
      <c r="J88" s="22">
        <v>38</v>
      </c>
      <c r="K88" s="22">
        <v>-25</v>
      </c>
      <c r="L88" s="22">
        <v>40</v>
      </c>
      <c r="M88" s="45">
        <v>0.013645833333333331</v>
      </c>
      <c r="N88" s="43"/>
    </row>
    <row r="89" spans="1:13" ht="15">
      <c r="A89" s="33" t="s">
        <v>245</v>
      </c>
      <c r="B89" s="33" t="s">
        <v>246</v>
      </c>
      <c r="C89" s="33" t="s">
        <v>233</v>
      </c>
      <c r="E89" s="33">
        <v>61</v>
      </c>
      <c r="F89" s="33" t="s">
        <v>32</v>
      </c>
      <c r="G89" s="33" t="s">
        <v>31</v>
      </c>
      <c r="H89" s="44">
        <v>33</v>
      </c>
      <c r="I89" s="44">
        <v>9</v>
      </c>
      <c r="J89" s="42">
        <v>135</v>
      </c>
      <c r="K89" s="44">
        <v>-5</v>
      </c>
      <c r="L89" s="44">
        <v>40</v>
      </c>
      <c r="M89" s="45">
        <v>0.009236111111111112</v>
      </c>
    </row>
    <row r="90" spans="1:13" ht="15">
      <c r="A90" s="33" t="s">
        <v>247</v>
      </c>
      <c r="B90" s="33" t="s">
        <v>248</v>
      </c>
      <c r="C90" s="33" t="s">
        <v>233</v>
      </c>
      <c r="E90" s="33">
        <v>61</v>
      </c>
      <c r="F90" s="33" t="s">
        <v>32</v>
      </c>
      <c r="G90" s="33" t="s">
        <v>31</v>
      </c>
      <c r="H90" s="42">
        <v>26</v>
      </c>
      <c r="I90" s="42">
        <v>0</v>
      </c>
      <c r="J90" s="42">
        <v>12</v>
      </c>
      <c r="K90" s="42">
        <v>-5</v>
      </c>
      <c r="L90" s="42">
        <v>25</v>
      </c>
      <c r="M90" s="45">
        <v>0.011724537037037035</v>
      </c>
    </row>
    <row r="91" spans="1:13" ht="15">
      <c r="A91" s="33" t="s">
        <v>249</v>
      </c>
      <c r="B91" s="33" t="s">
        <v>250</v>
      </c>
      <c r="C91" s="33" t="s">
        <v>233</v>
      </c>
      <c r="E91" s="33">
        <v>61</v>
      </c>
      <c r="F91" s="33" t="s">
        <v>32</v>
      </c>
      <c r="G91" s="33" t="s">
        <v>31</v>
      </c>
      <c r="H91" s="42">
        <v>15</v>
      </c>
      <c r="I91" s="42">
        <v>4</v>
      </c>
      <c r="J91" s="42">
        <v>139</v>
      </c>
      <c r="K91" s="42">
        <v>-10</v>
      </c>
      <c r="L91" s="42">
        <v>40</v>
      </c>
      <c r="M91" s="45">
        <v>0.01017361111111111</v>
      </c>
    </row>
    <row r="92" spans="1:13" ht="15">
      <c r="A92" s="22" t="s">
        <v>251</v>
      </c>
      <c r="B92" s="22" t="s">
        <v>252</v>
      </c>
      <c r="C92" s="22" t="s">
        <v>42</v>
      </c>
      <c r="D92" s="55"/>
      <c r="E92" s="22">
        <v>14</v>
      </c>
      <c r="F92" s="22" t="s">
        <v>32</v>
      </c>
      <c r="G92" s="22" t="s">
        <v>31</v>
      </c>
      <c r="H92" s="42">
        <v>12</v>
      </c>
      <c r="I92" s="42">
        <v>0</v>
      </c>
      <c r="J92" s="42">
        <v>11</v>
      </c>
      <c r="K92" s="42">
        <v>0</v>
      </c>
      <c r="L92" s="42">
        <v>30</v>
      </c>
      <c r="M92" s="45">
        <v>0.011875000000000002</v>
      </c>
    </row>
    <row r="93" spans="1:13" ht="15">
      <c r="A93" s="33" t="s">
        <v>71</v>
      </c>
      <c r="B93" s="33" t="s">
        <v>120</v>
      </c>
      <c r="C93" s="33" t="s">
        <v>81</v>
      </c>
      <c r="D93" s="33">
        <v>27</v>
      </c>
      <c r="E93" s="34">
        <v>27</v>
      </c>
      <c r="F93" s="33" t="s">
        <v>29</v>
      </c>
      <c r="G93" s="33" t="s">
        <v>31</v>
      </c>
      <c r="H93" s="33">
        <v>25</v>
      </c>
      <c r="I93" s="33">
        <v>0</v>
      </c>
      <c r="J93" s="33">
        <v>76</v>
      </c>
      <c r="K93" s="33">
        <v>-27</v>
      </c>
      <c r="L93" s="33">
        <v>40</v>
      </c>
      <c r="M93" s="45">
        <v>0.011574074074074075</v>
      </c>
    </row>
    <row r="94" spans="1:13" ht="15">
      <c r="A94" s="33" t="s">
        <v>253</v>
      </c>
      <c r="B94" s="33" t="s">
        <v>119</v>
      </c>
      <c r="C94" s="33" t="s">
        <v>81</v>
      </c>
      <c r="D94" s="33">
        <v>27</v>
      </c>
      <c r="E94" s="34">
        <v>27</v>
      </c>
      <c r="F94" s="33" t="s">
        <v>32</v>
      </c>
      <c r="G94" s="33" t="s">
        <v>31</v>
      </c>
      <c r="H94" s="33">
        <v>22</v>
      </c>
      <c r="I94" s="33">
        <v>2</v>
      </c>
      <c r="J94" s="33">
        <v>28</v>
      </c>
      <c r="K94" s="33">
        <v>12</v>
      </c>
      <c r="L94" s="33">
        <v>31</v>
      </c>
      <c r="M94" s="45">
        <v>0.009351851851851853</v>
      </c>
    </row>
    <row r="95" spans="1:13" ht="15">
      <c r="A95" s="33" t="s">
        <v>128</v>
      </c>
      <c r="B95" s="33" t="s">
        <v>129</v>
      </c>
      <c r="C95" s="33" t="s">
        <v>254</v>
      </c>
      <c r="D95" s="33">
        <v>76</v>
      </c>
      <c r="E95" s="34">
        <v>76</v>
      </c>
      <c r="F95" s="33" t="s">
        <v>32</v>
      </c>
      <c r="G95" s="33" t="s">
        <v>33</v>
      </c>
      <c r="H95" s="33">
        <v>22</v>
      </c>
      <c r="I95" s="33">
        <v>1</v>
      </c>
      <c r="J95" s="33">
        <v>80</v>
      </c>
      <c r="K95" s="33">
        <v>-6</v>
      </c>
      <c r="L95" s="33">
        <v>35</v>
      </c>
      <c r="M95" s="45" t="s">
        <v>41</v>
      </c>
    </row>
    <row r="96" spans="1:13" ht="15">
      <c r="A96" s="33" t="s">
        <v>255</v>
      </c>
      <c r="B96" s="33" t="s">
        <v>256</v>
      </c>
      <c r="C96" s="33" t="s">
        <v>254</v>
      </c>
      <c r="D96" s="33">
        <v>76</v>
      </c>
      <c r="E96" s="34">
        <v>76</v>
      </c>
      <c r="F96" s="33" t="s">
        <v>32</v>
      </c>
      <c r="G96" s="33" t="s">
        <v>33</v>
      </c>
      <c r="H96" s="33">
        <v>22</v>
      </c>
      <c r="I96" s="33">
        <v>7</v>
      </c>
      <c r="J96" s="33">
        <v>110</v>
      </c>
      <c r="K96" s="33">
        <v>-4</v>
      </c>
      <c r="L96" s="33">
        <v>43</v>
      </c>
      <c r="M96" s="45">
        <v>0.009236111111111112</v>
      </c>
    </row>
    <row r="97" spans="1:13" ht="15">
      <c r="A97" s="33" t="s">
        <v>257</v>
      </c>
      <c r="B97" s="33" t="s">
        <v>258</v>
      </c>
      <c r="C97" s="33" t="s">
        <v>254</v>
      </c>
      <c r="D97" s="33">
        <v>76</v>
      </c>
      <c r="E97" s="34">
        <v>76</v>
      </c>
      <c r="F97" s="33" t="s">
        <v>32</v>
      </c>
      <c r="G97" s="33" t="s">
        <v>33</v>
      </c>
      <c r="H97" s="33">
        <v>36</v>
      </c>
      <c r="I97" s="33">
        <v>3</v>
      </c>
      <c r="J97" s="33">
        <v>255</v>
      </c>
      <c r="K97" s="33">
        <v>-12</v>
      </c>
      <c r="L97" s="33">
        <v>34</v>
      </c>
      <c r="M97" s="45">
        <v>0.009293981481481481</v>
      </c>
    </row>
    <row r="98" spans="1:13" ht="15">
      <c r="A98" s="33" t="s">
        <v>130</v>
      </c>
      <c r="B98" s="33" t="s">
        <v>116</v>
      </c>
      <c r="C98" s="33" t="s">
        <v>254</v>
      </c>
      <c r="D98" s="33">
        <v>76</v>
      </c>
      <c r="E98" s="34">
        <v>76</v>
      </c>
      <c r="F98" s="33" t="s">
        <v>32</v>
      </c>
      <c r="G98" s="33" t="s">
        <v>33</v>
      </c>
      <c r="H98" s="33">
        <v>13</v>
      </c>
      <c r="I98" s="33">
        <v>2</v>
      </c>
      <c r="J98" s="33">
        <v>66</v>
      </c>
      <c r="K98" s="33">
        <v>-13</v>
      </c>
      <c r="L98" s="33">
        <v>35</v>
      </c>
      <c r="M98" s="45">
        <v>0.010069444444444445</v>
      </c>
    </row>
    <row r="99" spans="1:13" ht="15">
      <c r="A99" s="33" t="s">
        <v>293</v>
      </c>
      <c r="B99" s="33" t="s">
        <v>294</v>
      </c>
      <c r="C99" s="33" t="s">
        <v>254</v>
      </c>
      <c r="D99" s="33">
        <v>76</v>
      </c>
      <c r="E99" s="33">
        <v>76</v>
      </c>
      <c r="F99" s="33" t="s">
        <v>32</v>
      </c>
      <c r="G99" s="33" t="s">
        <v>33</v>
      </c>
      <c r="H99" s="33">
        <v>20</v>
      </c>
      <c r="I99" s="33">
        <v>0</v>
      </c>
      <c r="J99" s="33">
        <v>34</v>
      </c>
      <c r="K99" s="33">
        <v>-18</v>
      </c>
      <c r="L99" s="33">
        <v>36</v>
      </c>
      <c r="M99" s="45">
        <v>0.01082175925925926</v>
      </c>
    </row>
    <row r="100" spans="1:13" ht="15">
      <c r="A100" s="33" t="s">
        <v>259</v>
      </c>
      <c r="B100" s="33" t="s">
        <v>132</v>
      </c>
      <c r="C100" s="33" t="s">
        <v>254</v>
      </c>
      <c r="D100" s="33">
        <v>76</v>
      </c>
      <c r="E100" s="34">
        <v>76</v>
      </c>
      <c r="F100" s="33" t="s">
        <v>32</v>
      </c>
      <c r="G100" s="33" t="s">
        <v>35</v>
      </c>
      <c r="H100" s="33">
        <v>20</v>
      </c>
      <c r="I100" s="33">
        <v>0</v>
      </c>
      <c r="J100" s="33">
        <v>37</v>
      </c>
      <c r="K100" s="33">
        <v>-3</v>
      </c>
      <c r="L100" s="33">
        <v>31</v>
      </c>
      <c r="M100" s="45">
        <v>0.010127314814814815</v>
      </c>
    </row>
    <row r="101" spans="1:13" ht="15">
      <c r="A101" s="33" t="s">
        <v>78</v>
      </c>
      <c r="B101" s="33" t="s">
        <v>52</v>
      </c>
      <c r="C101" s="33" t="s">
        <v>254</v>
      </c>
      <c r="D101" s="33">
        <v>76</v>
      </c>
      <c r="E101" s="34">
        <v>76</v>
      </c>
      <c r="F101" s="33" t="s">
        <v>29</v>
      </c>
      <c r="G101" s="33" t="s">
        <v>30</v>
      </c>
      <c r="H101" s="33">
        <v>26</v>
      </c>
      <c r="I101" s="33">
        <v>0</v>
      </c>
      <c r="J101" s="33">
        <v>191</v>
      </c>
      <c r="K101" s="33">
        <v>-22</v>
      </c>
      <c r="L101" s="33">
        <v>31</v>
      </c>
      <c r="M101" s="45">
        <v>0.011423611111111112</v>
      </c>
    </row>
    <row r="102" spans="1:13" ht="15">
      <c r="A102" s="33" t="s">
        <v>126</v>
      </c>
      <c r="B102" s="33" t="s">
        <v>127</v>
      </c>
      <c r="C102" s="33" t="s">
        <v>254</v>
      </c>
      <c r="D102" s="33">
        <v>76</v>
      </c>
      <c r="E102" s="34">
        <v>76</v>
      </c>
      <c r="F102" s="33" t="s">
        <v>29</v>
      </c>
      <c r="G102" s="33" t="s">
        <v>33</v>
      </c>
      <c r="H102" s="33">
        <v>11</v>
      </c>
      <c r="I102" s="33">
        <v>0</v>
      </c>
      <c r="J102" s="33">
        <v>96</v>
      </c>
      <c r="K102" s="33">
        <v>-19</v>
      </c>
      <c r="L102" s="33">
        <v>32</v>
      </c>
      <c r="M102" s="45">
        <v>0.0128125</v>
      </c>
    </row>
    <row r="103" spans="1:15" ht="15">
      <c r="A103" s="33" t="s">
        <v>131</v>
      </c>
      <c r="B103" s="33" t="s">
        <v>132</v>
      </c>
      <c r="C103" s="33" t="s">
        <v>254</v>
      </c>
      <c r="D103" s="33">
        <v>76</v>
      </c>
      <c r="E103" s="34">
        <v>76</v>
      </c>
      <c r="F103" s="33" t="s">
        <v>32</v>
      </c>
      <c r="G103" s="33" t="s">
        <v>31</v>
      </c>
      <c r="H103" s="33">
        <v>29</v>
      </c>
      <c r="I103" s="33">
        <v>8</v>
      </c>
      <c r="J103" s="33">
        <v>28</v>
      </c>
      <c r="K103" s="33">
        <v>-11</v>
      </c>
      <c r="L103" s="33">
        <v>35</v>
      </c>
      <c r="M103" s="45">
        <v>0.009432870370370371</v>
      </c>
      <c r="O103" s="3"/>
    </row>
    <row r="104" spans="1:13" ht="15">
      <c r="A104" s="33" t="s">
        <v>260</v>
      </c>
      <c r="B104" s="33" t="s">
        <v>77</v>
      </c>
      <c r="C104" s="33" t="s">
        <v>254</v>
      </c>
      <c r="D104" s="33">
        <v>76</v>
      </c>
      <c r="E104" s="34">
        <v>76</v>
      </c>
      <c r="F104" s="33" t="s">
        <v>32</v>
      </c>
      <c r="G104" s="33" t="s">
        <v>31</v>
      </c>
      <c r="H104" s="33">
        <v>33</v>
      </c>
      <c r="I104" s="33">
        <v>8</v>
      </c>
      <c r="J104" s="33">
        <v>97</v>
      </c>
      <c r="K104" s="33">
        <v>-10</v>
      </c>
      <c r="L104" s="33">
        <v>38</v>
      </c>
      <c r="M104" s="45">
        <v>0.008819444444444444</v>
      </c>
    </row>
    <row r="105" spans="1:13" ht="15">
      <c r="A105" s="33" t="s">
        <v>295</v>
      </c>
      <c r="B105" s="33" t="s">
        <v>296</v>
      </c>
      <c r="C105" s="33" t="s">
        <v>125</v>
      </c>
      <c r="D105" s="33">
        <v>27</v>
      </c>
      <c r="E105" s="33">
        <v>27</v>
      </c>
      <c r="F105" s="33" t="s">
        <v>29</v>
      </c>
      <c r="G105" s="33" t="s">
        <v>34</v>
      </c>
      <c r="H105" s="33">
        <v>36</v>
      </c>
      <c r="I105" s="33">
        <v>5</v>
      </c>
      <c r="J105" s="33">
        <v>143</v>
      </c>
      <c r="K105" s="33">
        <v>-26</v>
      </c>
      <c r="L105" s="33">
        <v>34</v>
      </c>
      <c r="M105" s="45">
        <v>0.011122685185185185</v>
      </c>
    </row>
    <row r="106" spans="1:13" ht="15">
      <c r="A106" s="33" t="s">
        <v>261</v>
      </c>
      <c r="B106" s="33" t="s">
        <v>262</v>
      </c>
      <c r="C106" s="33" t="s">
        <v>125</v>
      </c>
      <c r="D106" s="33">
        <v>27</v>
      </c>
      <c r="E106" s="34">
        <v>27</v>
      </c>
      <c r="F106" s="33" t="s">
        <v>32</v>
      </c>
      <c r="G106" s="33" t="s">
        <v>33</v>
      </c>
      <c r="H106" s="33">
        <v>37</v>
      </c>
      <c r="I106" s="33">
        <v>12</v>
      </c>
      <c r="J106" s="33">
        <v>5</v>
      </c>
      <c r="K106" s="33">
        <v>-21</v>
      </c>
      <c r="L106" s="33">
        <v>32</v>
      </c>
      <c r="M106" s="45">
        <v>0.011111111111111112</v>
      </c>
    </row>
    <row r="107" spans="1:13" ht="15">
      <c r="A107" s="33" t="s">
        <v>263</v>
      </c>
      <c r="B107" s="33" t="s">
        <v>124</v>
      </c>
      <c r="C107" s="33" t="s">
        <v>122</v>
      </c>
      <c r="D107" s="33">
        <v>27</v>
      </c>
      <c r="E107" s="34">
        <v>27</v>
      </c>
      <c r="F107" s="33" t="s">
        <v>29</v>
      </c>
      <c r="G107" s="33" t="s">
        <v>30</v>
      </c>
      <c r="H107" s="33">
        <v>23</v>
      </c>
      <c r="I107" s="33">
        <v>0</v>
      </c>
      <c r="J107" s="33">
        <v>67</v>
      </c>
      <c r="K107" s="33">
        <v>-22</v>
      </c>
      <c r="L107" s="33">
        <v>37</v>
      </c>
      <c r="M107" s="45">
        <v>0.011516203703703702</v>
      </c>
    </row>
    <row r="108" spans="1:13" ht="15">
      <c r="A108" s="33" t="s">
        <v>121</v>
      </c>
      <c r="B108" s="33" t="s">
        <v>297</v>
      </c>
      <c r="C108" s="33" t="s">
        <v>122</v>
      </c>
      <c r="D108" s="33"/>
      <c r="E108" s="34">
        <v>27</v>
      </c>
      <c r="F108" s="33" t="s">
        <v>29</v>
      </c>
      <c r="G108" s="33" t="s">
        <v>30</v>
      </c>
      <c r="H108" s="33">
        <v>23</v>
      </c>
      <c r="I108" s="33">
        <v>0</v>
      </c>
      <c r="J108" s="33">
        <v>32</v>
      </c>
      <c r="K108" s="33">
        <v>-12</v>
      </c>
      <c r="L108" s="33">
        <v>26</v>
      </c>
      <c r="M108" s="45">
        <v>0.012881944444444446</v>
      </c>
    </row>
    <row r="109" spans="1:13" ht="15">
      <c r="A109" s="33" t="s">
        <v>123</v>
      </c>
      <c r="B109" s="33" t="s">
        <v>48</v>
      </c>
      <c r="C109" s="33" t="s">
        <v>122</v>
      </c>
      <c r="D109" s="33">
        <v>27</v>
      </c>
      <c r="E109" s="34">
        <v>27</v>
      </c>
      <c r="F109" s="33" t="s">
        <v>29</v>
      </c>
      <c r="G109" s="33" t="s">
        <v>30</v>
      </c>
      <c r="H109" s="33">
        <v>17</v>
      </c>
      <c r="I109" s="33">
        <v>0</v>
      </c>
      <c r="J109" s="33">
        <v>27</v>
      </c>
      <c r="K109" s="33">
        <v>-15</v>
      </c>
      <c r="L109" s="33">
        <v>24</v>
      </c>
      <c r="M109" s="45" t="s">
        <v>115</v>
      </c>
    </row>
    <row r="110" spans="1:13" ht="15">
      <c r="A110" s="33" t="s">
        <v>264</v>
      </c>
      <c r="B110" s="33" t="s">
        <v>74</v>
      </c>
      <c r="C110" s="33" t="s">
        <v>122</v>
      </c>
      <c r="D110" s="33">
        <v>27</v>
      </c>
      <c r="E110" s="34">
        <v>27</v>
      </c>
      <c r="F110" s="33" t="s">
        <v>32</v>
      </c>
      <c r="G110" s="33" t="s">
        <v>35</v>
      </c>
      <c r="H110" s="33">
        <v>27</v>
      </c>
      <c r="I110" s="33">
        <v>14</v>
      </c>
      <c r="J110" s="33">
        <v>99</v>
      </c>
      <c r="K110" s="33">
        <v>-8</v>
      </c>
      <c r="L110" s="33">
        <v>28</v>
      </c>
      <c r="M110" s="45">
        <v>0.008472222222222221</v>
      </c>
    </row>
    <row r="111" spans="1:13" ht="15">
      <c r="A111" s="33" t="s">
        <v>72</v>
      </c>
      <c r="B111" s="33" t="s">
        <v>73</v>
      </c>
      <c r="C111" s="33" t="s">
        <v>122</v>
      </c>
      <c r="D111" s="33">
        <v>27</v>
      </c>
      <c r="E111" s="34">
        <v>27</v>
      </c>
      <c r="F111" s="33" t="s">
        <v>32</v>
      </c>
      <c r="G111" s="33" t="s">
        <v>35</v>
      </c>
      <c r="H111" s="33">
        <v>39</v>
      </c>
      <c r="I111" s="33">
        <v>11</v>
      </c>
      <c r="J111" s="33">
        <v>5</v>
      </c>
      <c r="K111" s="33">
        <v>-6</v>
      </c>
      <c r="L111" s="33">
        <v>39</v>
      </c>
      <c r="M111" s="65">
        <v>0.0077083333333333335</v>
      </c>
    </row>
    <row r="112" spans="1:13" ht="15">
      <c r="A112" s="33" t="s">
        <v>75</v>
      </c>
      <c r="B112" s="33" t="s">
        <v>76</v>
      </c>
      <c r="C112" s="33" t="s">
        <v>122</v>
      </c>
      <c r="D112" s="33">
        <v>27</v>
      </c>
      <c r="E112" s="34">
        <v>27</v>
      </c>
      <c r="F112" s="33" t="s">
        <v>29</v>
      </c>
      <c r="G112" s="33" t="s">
        <v>34</v>
      </c>
      <c r="H112" s="33">
        <v>25</v>
      </c>
      <c r="I112" s="33">
        <v>3</v>
      </c>
      <c r="J112" s="33">
        <v>25</v>
      </c>
      <c r="K112" s="33">
        <v>-6</v>
      </c>
      <c r="L112" s="33">
        <v>31</v>
      </c>
      <c r="M112" s="45">
        <v>0.01273148148148148</v>
      </c>
    </row>
    <row r="113" spans="1:13" ht="15">
      <c r="A113" s="33" t="s">
        <v>265</v>
      </c>
      <c r="B113" s="33" t="s">
        <v>266</v>
      </c>
      <c r="C113" s="33" t="s">
        <v>122</v>
      </c>
      <c r="D113" s="33">
        <v>27</v>
      </c>
      <c r="E113" s="34">
        <v>27</v>
      </c>
      <c r="F113" s="33" t="s">
        <v>32</v>
      </c>
      <c r="G113" s="33" t="s">
        <v>31</v>
      </c>
      <c r="H113" s="33">
        <v>20</v>
      </c>
      <c r="I113" s="33">
        <v>3</v>
      </c>
      <c r="J113" s="33">
        <v>69</v>
      </c>
      <c r="K113" s="33">
        <v>-6</v>
      </c>
      <c r="L113" s="33">
        <v>24</v>
      </c>
      <c r="M113" s="45">
        <v>0.012511574074074073</v>
      </c>
    </row>
    <row r="114" spans="1:13" ht="15">
      <c r="A114" s="33" t="s">
        <v>267</v>
      </c>
      <c r="B114" s="33" t="s">
        <v>268</v>
      </c>
      <c r="C114" s="33" t="s">
        <v>122</v>
      </c>
      <c r="D114" s="33">
        <v>27</v>
      </c>
      <c r="E114" s="34">
        <v>27</v>
      </c>
      <c r="F114" s="33" t="s">
        <v>32</v>
      </c>
      <c r="G114" s="33" t="s">
        <v>31</v>
      </c>
      <c r="H114" s="33">
        <v>30</v>
      </c>
      <c r="I114" s="33">
        <v>8</v>
      </c>
      <c r="J114" s="33">
        <v>36</v>
      </c>
      <c r="K114" s="33">
        <v>-11</v>
      </c>
      <c r="L114" s="33">
        <v>19</v>
      </c>
      <c r="M114" s="45">
        <v>0.009918981481481482</v>
      </c>
    </row>
    <row r="115" spans="1:13" ht="15">
      <c r="A115" s="33" t="s">
        <v>269</v>
      </c>
      <c r="B115" s="33" t="s">
        <v>270</v>
      </c>
      <c r="C115" s="33" t="s">
        <v>122</v>
      </c>
      <c r="D115" s="33">
        <v>27</v>
      </c>
      <c r="E115" s="34">
        <v>27</v>
      </c>
      <c r="F115" s="33" t="s">
        <v>32</v>
      </c>
      <c r="G115" s="33" t="s">
        <v>31</v>
      </c>
      <c r="H115" s="33">
        <v>17</v>
      </c>
      <c r="I115" s="33">
        <v>2</v>
      </c>
      <c r="J115" s="33">
        <v>54</v>
      </c>
      <c r="K115" s="33">
        <v>-16</v>
      </c>
      <c r="L115" s="33">
        <v>26</v>
      </c>
      <c r="M115" s="45">
        <v>0.00925925925925926</v>
      </c>
    </row>
    <row r="116" spans="1:13" ht="15">
      <c r="A116" s="33" t="s">
        <v>271</v>
      </c>
      <c r="B116" s="33" t="s">
        <v>272</v>
      </c>
      <c r="C116" s="33" t="s">
        <v>122</v>
      </c>
      <c r="D116" s="33">
        <v>27</v>
      </c>
      <c r="E116" s="34">
        <v>27</v>
      </c>
      <c r="F116" s="33" t="s">
        <v>32</v>
      </c>
      <c r="G116" s="33" t="s">
        <v>31</v>
      </c>
      <c r="H116" s="33">
        <v>29</v>
      </c>
      <c r="I116" s="33">
        <v>2</v>
      </c>
      <c r="J116" s="33">
        <v>11</v>
      </c>
      <c r="K116" s="33">
        <v>-3</v>
      </c>
      <c r="L116" s="33">
        <v>22</v>
      </c>
      <c r="M116" s="45">
        <v>0.0134375</v>
      </c>
    </row>
    <row r="117" spans="1:13" ht="15">
      <c r="A117" s="33" t="s">
        <v>273</v>
      </c>
      <c r="B117" s="33" t="s">
        <v>68</v>
      </c>
      <c r="C117" s="33" t="s">
        <v>122</v>
      </c>
      <c r="D117" s="33">
        <v>27</v>
      </c>
      <c r="E117" s="34">
        <v>27</v>
      </c>
      <c r="F117" s="33" t="s">
        <v>32</v>
      </c>
      <c r="G117" s="33" t="s">
        <v>31</v>
      </c>
      <c r="H117" s="33">
        <v>30</v>
      </c>
      <c r="I117" s="33">
        <v>7</v>
      </c>
      <c r="J117" s="33">
        <v>47</v>
      </c>
      <c r="K117" s="33">
        <v>-9</v>
      </c>
      <c r="L117" s="33">
        <v>36</v>
      </c>
      <c r="M117" s="45">
        <v>0.008761574074074074</v>
      </c>
    </row>
    <row r="118" spans="1:13" ht="15">
      <c r="A118" s="33" t="s">
        <v>121</v>
      </c>
      <c r="B118" s="33" t="s">
        <v>274</v>
      </c>
      <c r="C118" s="33" t="s">
        <v>122</v>
      </c>
      <c r="D118" s="33">
        <v>27</v>
      </c>
      <c r="E118" s="34">
        <v>27</v>
      </c>
      <c r="F118" s="33" t="s">
        <v>32</v>
      </c>
      <c r="G118" s="33" t="s">
        <v>31</v>
      </c>
      <c r="H118" s="33">
        <v>20</v>
      </c>
      <c r="I118" s="33">
        <v>6</v>
      </c>
      <c r="J118" s="33">
        <v>7</v>
      </c>
      <c r="K118" s="33">
        <v>-11</v>
      </c>
      <c r="L118" s="33">
        <v>30</v>
      </c>
      <c r="M118" s="45">
        <v>0.010902777777777777</v>
      </c>
    </row>
    <row r="119" spans="1:13" ht="15">
      <c r="A119" s="33" t="s">
        <v>114</v>
      </c>
      <c r="B119" s="33" t="s">
        <v>43</v>
      </c>
      <c r="C119" s="33" t="s">
        <v>80</v>
      </c>
      <c r="D119" s="33">
        <v>27</v>
      </c>
      <c r="E119" s="34">
        <v>27</v>
      </c>
      <c r="F119" s="33" t="s">
        <v>32</v>
      </c>
      <c r="G119" s="33" t="s">
        <v>34</v>
      </c>
      <c r="H119" s="33">
        <v>36</v>
      </c>
      <c r="I119" s="33">
        <v>7</v>
      </c>
      <c r="J119" s="33">
        <v>189</v>
      </c>
      <c r="K119" s="33">
        <v>-15</v>
      </c>
      <c r="L119" s="33">
        <v>39</v>
      </c>
      <c r="M119" s="45">
        <v>0.008969907407407407</v>
      </c>
    </row>
    <row r="120" spans="1:13" ht="15">
      <c r="A120" s="33" t="s">
        <v>67</v>
      </c>
      <c r="B120" s="33" t="s">
        <v>68</v>
      </c>
      <c r="C120" s="33" t="s">
        <v>80</v>
      </c>
      <c r="D120" s="33">
        <v>27</v>
      </c>
      <c r="E120" s="34">
        <v>27</v>
      </c>
      <c r="F120" s="33" t="s">
        <v>32</v>
      </c>
      <c r="G120" s="33" t="s">
        <v>35</v>
      </c>
      <c r="H120" s="33">
        <v>33</v>
      </c>
      <c r="I120" s="33">
        <v>9</v>
      </c>
      <c r="J120" s="33">
        <v>58</v>
      </c>
      <c r="K120" s="33">
        <v>-15</v>
      </c>
      <c r="L120" s="33">
        <v>39</v>
      </c>
      <c r="M120" s="45">
        <v>0.008923611111111111</v>
      </c>
    </row>
    <row r="121" spans="1:13" ht="15">
      <c r="A121" s="33" t="s">
        <v>69</v>
      </c>
      <c r="B121" s="33" t="s">
        <v>70</v>
      </c>
      <c r="C121" s="33" t="s">
        <v>80</v>
      </c>
      <c r="D121" s="33">
        <v>27</v>
      </c>
      <c r="E121" s="34">
        <v>27</v>
      </c>
      <c r="F121" s="33" t="s">
        <v>32</v>
      </c>
      <c r="G121" s="33" t="s">
        <v>33</v>
      </c>
      <c r="H121" s="33">
        <v>30</v>
      </c>
      <c r="I121" s="33">
        <v>6</v>
      </c>
      <c r="J121" s="33">
        <v>31</v>
      </c>
      <c r="K121" s="33">
        <v>-14</v>
      </c>
      <c r="L121" s="33">
        <v>35</v>
      </c>
      <c r="M121" s="45">
        <v>0.01017361111111111</v>
      </c>
    </row>
    <row r="122" spans="1:13" ht="15">
      <c r="A122" s="33" t="s">
        <v>69</v>
      </c>
      <c r="B122" s="33" t="s">
        <v>52</v>
      </c>
      <c r="C122" s="33" t="s">
        <v>80</v>
      </c>
      <c r="D122" s="33">
        <v>27</v>
      </c>
      <c r="E122" s="34">
        <v>27</v>
      </c>
      <c r="F122" s="33" t="s">
        <v>29</v>
      </c>
      <c r="G122" s="33" t="s">
        <v>35</v>
      </c>
      <c r="H122" s="33">
        <v>40</v>
      </c>
      <c r="I122" s="33">
        <v>0</v>
      </c>
      <c r="J122" s="33">
        <v>80</v>
      </c>
      <c r="K122" s="33">
        <v>-17</v>
      </c>
      <c r="L122" s="33">
        <v>29</v>
      </c>
      <c r="M122" s="45">
        <v>0.01113425925925926</v>
      </c>
    </row>
    <row r="123" spans="1:13" ht="15">
      <c r="A123" s="33" t="s">
        <v>117</v>
      </c>
      <c r="B123" s="33" t="s">
        <v>118</v>
      </c>
      <c r="C123" s="33" t="s">
        <v>80</v>
      </c>
      <c r="D123" s="33">
        <v>27</v>
      </c>
      <c r="E123" s="34">
        <v>27</v>
      </c>
      <c r="F123" s="33" t="s">
        <v>32</v>
      </c>
      <c r="G123" s="33" t="s">
        <v>31</v>
      </c>
      <c r="H123" s="33">
        <v>15</v>
      </c>
      <c r="I123" s="33">
        <v>0</v>
      </c>
      <c r="J123" s="33">
        <v>33</v>
      </c>
      <c r="K123" s="33">
        <v>-14</v>
      </c>
      <c r="L123" s="33">
        <v>19</v>
      </c>
      <c r="M123" s="45">
        <v>0.012222222222222223</v>
      </c>
    </row>
    <row r="124" spans="1:13" ht="15">
      <c r="A124" s="33" t="s">
        <v>275</v>
      </c>
      <c r="B124" s="33" t="s">
        <v>276</v>
      </c>
      <c r="C124" s="33" t="s">
        <v>277</v>
      </c>
      <c r="D124" s="33">
        <v>27</v>
      </c>
      <c r="E124" s="34">
        <v>27</v>
      </c>
      <c r="F124" s="33" t="s">
        <v>29</v>
      </c>
      <c r="G124" s="33" t="s">
        <v>31</v>
      </c>
      <c r="H124" s="33">
        <v>1</v>
      </c>
      <c r="I124" s="33">
        <v>0</v>
      </c>
      <c r="J124" s="33">
        <v>60</v>
      </c>
      <c r="K124" s="33">
        <v>-17</v>
      </c>
      <c r="L124" s="33">
        <v>45</v>
      </c>
      <c r="M124" s="45">
        <v>0.011145833333333334</v>
      </c>
    </row>
    <row r="125" spans="1:13" ht="15">
      <c r="A125" s="33" t="s">
        <v>278</v>
      </c>
      <c r="B125" s="33" t="s">
        <v>270</v>
      </c>
      <c r="C125" s="33" t="s">
        <v>112</v>
      </c>
      <c r="D125" s="33">
        <v>27</v>
      </c>
      <c r="E125" s="34">
        <v>27</v>
      </c>
      <c r="F125" s="33" t="s">
        <v>32</v>
      </c>
      <c r="G125" s="33" t="s">
        <v>31</v>
      </c>
      <c r="H125" s="33">
        <v>13</v>
      </c>
      <c r="I125" s="33">
        <v>5</v>
      </c>
      <c r="J125" s="33">
        <v>27</v>
      </c>
      <c r="K125" s="33">
        <v>2</v>
      </c>
      <c r="L125" s="33">
        <v>28</v>
      </c>
      <c r="M125" s="45">
        <v>0.009965277777777778</v>
      </c>
    </row>
    <row r="126" spans="1:13" ht="15">
      <c r="A126" s="33" t="s">
        <v>113</v>
      </c>
      <c r="B126" s="33" t="s">
        <v>279</v>
      </c>
      <c r="C126" s="33" t="s">
        <v>112</v>
      </c>
      <c r="D126" s="33">
        <v>27</v>
      </c>
      <c r="E126" s="34">
        <v>27</v>
      </c>
      <c r="F126" s="33" t="s">
        <v>32</v>
      </c>
      <c r="G126" s="33" t="s">
        <v>31</v>
      </c>
      <c r="H126" s="33">
        <v>21</v>
      </c>
      <c r="I126" s="33">
        <v>0</v>
      </c>
      <c r="J126" s="33">
        <v>2</v>
      </c>
      <c r="K126" s="33">
        <v>7</v>
      </c>
      <c r="L126" s="33">
        <v>21</v>
      </c>
      <c r="M126" s="45">
        <v>0.013634259259259257</v>
      </c>
    </row>
    <row r="127" spans="1:13" ht="15">
      <c r="A127" s="33" t="s">
        <v>113</v>
      </c>
      <c r="B127" s="33" t="s">
        <v>43</v>
      </c>
      <c r="C127" s="33" t="s">
        <v>112</v>
      </c>
      <c r="D127" s="33">
        <v>27</v>
      </c>
      <c r="E127" s="34">
        <v>27</v>
      </c>
      <c r="F127" s="33" t="s">
        <v>32</v>
      </c>
      <c r="G127" s="33" t="s">
        <v>35</v>
      </c>
      <c r="H127" s="33">
        <v>33</v>
      </c>
      <c r="I127" s="33">
        <v>5</v>
      </c>
      <c r="J127" s="33">
        <v>2</v>
      </c>
      <c r="K127" s="33">
        <v>25</v>
      </c>
      <c r="L127" s="33">
        <v>34</v>
      </c>
      <c r="M127" s="45">
        <v>0.009872685185185186</v>
      </c>
    </row>
    <row r="128" spans="1:13" ht="15">
      <c r="A128" s="33" t="s">
        <v>280</v>
      </c>
      <c r="B128" s="33" t="s">
        <v>281</v>
      </c>
      <c r="C128" s="33" t="s">
        <v>112</v>
      </c>
      <c r="D128" s="33">
        <v>27</v>
      </c>
      <c r="E128" s="34">
        <v>27</v>
      </c>
      <c r="F128" s="33" t="s">
        <v>32</v>
      </c>
      <c r="G128" s="33" t="s">
        <v>31</v>
      </c>
      <c r="H128" s="33">
        <v>21</v>
      </c>
      <c r="I128" s="33">
        <v>0</v>
      </c>
      <c r="J128" s="33">
        <v>56</v>
      </c>
      <c r="K128" s="33">
        <v>-11</v>
      </c>
      <c r="L128" s="33">
        <v>28</v>
      </c>
      <c r="M128" s="45">
        <v>0.013599537037037037</v>
      </c>
    </row>
    <row r="129" spans="1:13" ht="15">
      <c r="A129" s="33" t="s">
        <v>282</v>
      </c>
      <c r="B129" s="33" t="s">
        <v>283</v>
      </c>
      <c r="C129" s="33" t="s">
        <v>112</v>
      </c>
      <c r="D129" s="33">
        <v>27</v>
      </c>
      <c r="E129" s="34">
        <v>27</v>
      </c>
      <c r="F129" s="33" t="s">
        <v>32</v>
      </c>
      <c r="G129" s="33" t="s">
        <v>31</v>
      </c>
      <c r="H129" s="33">
        <v>7</v>
      </c>
      <c r="I129" s="33">
        <v>0</v>
      </c>
      <c r="J129" s="33">
        <v>6</v>
      </c>
      <c r="K129" s="33">
        <v>2</v>
      </c>
      <c r="L129" s="33">
        <v>26</v>
      </c>
      <c r="M129" s="45">
        <v>0.01503472222222222</v>
      </c>
    </row>
    <row r="130" spans="1:13" ht="15">
      <c r="A130" s="33" t="s">
        <v>284</v>
      </c>
      <c r="B130" s="33" t="s">
        <v>285</v>
      </c>
      <c r="C130" s="33" t="s">
        <v>112</v>
      </c>
      <c r="D130" s="33">
        <v>27</v>
      </c>
      <c r="E130" s="34">
        <v>27</v>
      </c>
      <c r="F130" s="33" t="s">
        <v>32</v>
      </c>
      <c r="G130" s="33" t="s">
        <v>33</v>
      </c>
      <c r="H130" s="33">
        <v>28</v>
      </c>
      <c r="I130" s="33">
        <v>5</v>
      </c>
      <c r="J130" s="33">
        <v>7</v>
      </c>
      <c r="K130" s="33">
        <v>4</v>
      </c>
      <c r="L130" s="33">
        <v>35</v>
      </c>
      <c r="M130" s="45">
        <v>0.010891203703703703</v>
      </c>
    </row>
    <row r="131" spans="1:13" ht="15">
      <c r="A131" s="33" t="s">
        <v>286</v>
      </c>
      <c r="B131" s="33" t="s">
        <v>227</v>
      </c>
      <c r="C131" s="33" t="s">
        <v>112</v>
      </c>
      <c r="D131" s="33">
        <v>27</v>
      </c>
      <c r="E131" s="34">
        <v>27</v>
      </c>
      <c r="F131" s="33" t="s">
        <v>32</v>
      </c>
      <c r="G131" s="33" t="s">
        <v>31</v>
      </c>
      <c r="H131" s="33">
        <v>14</v>
      </c>
      <c r="I131" s="33">
        <v>5</v>
      </c>
      <c r="J131" s="33">
        <v>30</v>
      </c>
      <c r="K131" s="33">
        <v>-7</v>
      </c>
      <c r="L131" s="33">
        <v>29</v>
      </c>
      <c r="M131" s="45">
        <v>0.013622685185185184</v>
      </c>
    </row>
    <row r="132" spans="1:13" ht="15">
      <c r="A132" s="33" t="s">
        <v>287</v>
      </c>
      <c r="B132" s="33" t="s">
        <v>288</v>
      </c>
      <c r="C132" s="33" t="s">
        <v>112</v>
      </c>
      <c r="D132" s="33">
        <v>27</v>
      </c>
      <c r="E132" s="34">
        <v>27</v>
      </c>
      <c r="F132" s="33" t="s">
        <v>32</v>
      </c>
      <c r="G132" s="33" t="s">
        <v>31</v>
      </c>
      <c r="H132" s="33">
        <v>18</v>
      </c>
      <c r="I132" s="33">
        <v>0</v>
      </c>
      <c r="J132" s="33">
        <v>3</v>
      </c>
      <c r="K132" s="33">
        <v>7</v>
      </c>
      <c r="L132" s="33">
        <v>22</v>
      </c>
      <c r="M132" s="45">
        <v>0.011435185185185185</v>
      </c>
    </row>
    <row r="133" spans="1:13" ht="15">
      <c r="A133" s="33" t="s">
        <v>289</v>
      </c>
      <c r="B133" s="33" t="s">
        <v>290</v>
      </c>
      <c r="C133" s="33" t="s">
        <v>112</v>
      </c>
      <c r="D133" s="33">
        <v>27</v>
      </c>
      <c r="E133" s="34">
        <v>27</v>
      </c>
      <c r="F133" s="33" t="s">
        <v>32</v>
      </c>
      <c r="G133" s="33" t="s">
        <v>33</v>
      </c>
      <c r="H133" s="33">
        <v>10</v>
      </c>
      <c r="I133" s="33">
        <v>5</v>
      </c>
      <c r="J133" s="33">
        <v>9</v>
      </c>
      <c r="K133" s="33">
        <v>-2</v>
      </c>
      <c r="L133" s="33">
        <v>37</v>
      </c>
      <c r="M133" s="45">
        <v>0.015057870370370369</v>
      </c>
    </row>
    <row r="134" spans="5:13" ht="15">
      <c r="E134" s="79" t="s">
        <v>291</v>
      </c>
      <c r="F134" s="80"/>
      <c r="G134" s="81"/>
      <c r="H134" s="51">
        <f aca="true" t="shared" si="0" ref="H134:M134">AVERAGE(H4:H133)</f>
        <v>26.99230769230769</v>
      </c>
      <c r="I134" s="51">
        <f t="shared" si="0"/>
        <v>6.507692307692308</v>
      </c>
      <c r="J134" s="51">
        <f t="shared" si="0"/>
        <v>83.93076923076923</v>
      </c>
      <c r="K134" s="51">
        <f t="shared" si="0"/>
        <v>-10</v>
      </c>
      <c r="L134" s="51">
        <f t="shared" si="0"/>
        <v>41.11538461538461</v>
      </c>
      <c r="M134" s="56">
        <f t="shared" si="0"/>
        <v>0.010675869922341695</v>
      </c>
    </row>
    <row r="135" spans="8:13" ht="15">
      <c r="H135" s="52"/>
      <c r="I135" s="52"/>
      <c r="J135" s="52"/>
      <c r="K135" s="52"/>
      <c r="L135" s="52"/>
      <c r="M135" s="53"/>
    </row>
    <row r="136" spans="5:13" ht="15">
      <c r="E136" s="91" t="s">
        <v>86</v>
      </c>
      <c r="F136" s="92"/>
      <c r="G136" s="93"/>
      <c r="H136" s="57">
        <v>37</v>
      </c>
      <c r="I136" s="57">
        <v>6</v>
      </c>
      <c r="J136" s="57">
        <v>87</v>
      </c>
      <c r="K136" s="57">
        <v>-8</v>
      </c>
      <c r="L136" s="57">
        <v>41</v>
      </c>
      <c r="M136" s="58">
        <v>0.6347222222222222</v>
      </c>
    </row>
    <row r="137" spans="5:13" ht="15">
      <c r="E137" s="76" t="s">
        <v>79</v>
      </c>
      <c r="F137" s="77"/>
      <c r="G137" s="78"/>
      <c r="H137" s="16">
        <v>35.44444444444444</v>
      </c>
      <c r="I137" s="16">
        <v>6.965811965811966</v>
      </c>
      <c r="J137" s="16">
        <v>94.64957264957265</v>
      </c>
      <c r="K137" s="16">
        <v>-7.97457627118644</v>
      </c>
      <c r="L137" s="16">
        <v>41.63793103448276</v>
      </c>
      <c r="M137" s="47">
        <v>0.010497685185185186</v>
      </c>
    </row>
    <row r="138" spans="5:13" ht="15">
      <c r="E138" s="73" t="s">
        <v>36</v>
      </c>
      <c r="F138" s="74"/>
      <c r="G138" s="75"/>
      <c r="H138" s="50">
        <v>40</v>
      </c>
      <c r="I138" s="50">
        <v>10</v>
      </c>
      <c r="J138" s="50">
        <v>108</v>
      </c>
      <c r="K138" s="50">
        <v>-9</v>
      </c>
      <c r="L138" s="50">
        <v>44</v>
      </c>
      <c r="M138" s="20">
        <v>0.625</v>
      </c>
    </row>
    <row r="139" spans="5:13" ht="15">
      <c r="E139" s="76" t="s">
        <v>28</v>
      </c>
      <c r="F139" s="77"/>
      <c r="G139" s="78"/>
      <c r="H139" s="16">
        <v>41</v>
      </c>
      <c r="I139" s="16">
        <v>9</v>
      </c>
      <c r="J139" s="16">
        <v>103</v>
      </c>
      <c r="K139" s="16">
        <v>-11</v>
      </c>
      <c r="L139" s="16">
        <v>46</v>
      </c>
      <c r="M139" s="17">
        <v>0.5993055555555555</v>
      </c>
    </row>
    <row r="140" spans="5:13" ht="15">
      <c r="E140" s="73" t="s">
        <v>25</v>
      </c>
      <c r="F140" s="74"/>
      <c r="G140" s="75"/>
      <c r="H140" s="19">
        <v>43</v>
      </c>
      <c r="I140" s="19">
        <v>7</v>
      </c>
      <c r="J140" s="19">
        <v>95</v>
      </c>
      <c r="K140" s="19">
        <v>-10</v>
      </c>
      <c r="L140" s="19">
        <v>40</v>
      </c>
      <c r="M140" s="20">
        <v>0.5805555555555556</v>
      </c>
    </row>
    <row r="141" spans="5:13" ht="15">
      <c r="E141" s="76" t="s">
        <v>13</v>
      </c>
      <c r="F141" s="77"/>
      <c r="G141" s="78"/>
      <c r="H141" s="16">
        <v>34.56435643564357</v>
      </c>
      <c r="I141" s="16">
        <v>6.818181818181818</v>
      </c>
      <c r="J141" s="16">
        <v>85.15</v>
      </c>
      <c r="K141" s="16">
        <v>-12.029702970297029</v>
      </c>
      <c r="L141" s="16">
        <v>41.93069306930693</v>
      </c>
      <c r="M141" s="17">
        <v>0.5949947589098534</v>
      </c>
    </row>
    <row r="142" spans="5:13" ht="15">
      <c r="E142" s="87" t="s">
        <v>14</v>
      </c>
      <c r="F142" s="87"/>
      <c r="G142" s="87"/>
      <c r="H142" s="19">
        <v>28</v>
      </c>
      <c r="I142" s="19">
        <v>6</v>
      </c>
      <c r="J142" s="19">
        <v>76</v>
      </c>
      <c r="K142" s="19">
        <v>-8</v>
      </c>
      <c r="L142" s="19">
        <v>39</v>
      </c>
      <c r="M142" s="20">
        <v>0.6347222222222222</v>
      </c>
    </row>
    <row r="143" spans="5:13" ht="15">
      <c r="E143" s="94" t="s">
        <v>15</v>
      </c>
      <c r="F143" s="94"/>
      <c r="G143" s="94"/>
      <c r="H143" s="16">
        <v>30</v>
      </c>
      <c r="I143" s="16">
        <v>6</v>
      </c>
      <c r="J143" s="16">
        <v>74</v>
      </c>
      <c r="K143" s="16">
        <v>-7</v>
      </c>
      <c r="L143" s="16">
        <v>40</v>
      </c>
      <c r="M143" s="18">
        <v>0.6354166666666666</v>
      </c>
    </row>
    <row r="144" spans="5:13" ht="15">
      <c r="E144" s="87" t="s">
        <v>16</v>
      </c>
      <c r="F144" s="87"/>
      <c r="G144" s="87"/>
      <c r="H144" s="19">
        <v>27</v>
      </c>
      <c r="I144" s="19">
        <v>5</v>
      </c>
      <c r="J144" s="19">
        <v>54</v>
      </c>
      <c r="K144" s="19">
        <v>-4</v>
      </c>
      <c r="L144" s="19">
        <v>35</v>
      </c>
      <c r="M144" s="21">
        <v>0.6319444444444444</v>
      </c>
    </row>
    <row r="145" spans="8:13" ht="15">
      <c r="H145" s="3"/>
      <c r="I145" s="3"/>
      <c r="J145" s="3"/>
      <c r="K145" s="3"/>
      <c r="L145" s="3"/>
      <c r="M145" s="4"/>
    </row>
    <row r="146" spans="5:13" ht="15">
      <c r="E146" s="95" t="s">
        <v>142</v>
      </c>
      <c r="F146" s="96"/>
      <c r="G146" s="96"/>
      <c r="H146" s="12">
        <v>123</v>
      </c>
      <c r="I146" s="12">
        <v>35</v>
      </c>
      <c r="J146" s="48">
        <v>351</v>
      </c>
      <c r="K146" s="12">
        <v>-25</v>
      </c>
      <c r="L146" s="48">
        <v>70</v>
      </c>
      <c r="M146" s="49">
        <v>0.4666666666666666</v>
      </c>
    </row>
    <row r="147" spans="5:13" ht="15">
      <c r="E147" s="85" t="s">
        <v>143</v>
      </c>
      <c r="F147" s="86"/>
      <c r="G147" s="86"/>
      <c r="H147" s="7">
        <v>47</v>
      </c>
      <c r="I147" s="7">
        <v>8</v>
      </c>
      <c r="J147" s="7">
        <v>213</v>
      </c>
      <c r="K147" s="13">
        <v>-30</v>
      </c>
      <c r="L147" s="7">
        <v>50</v>
      </c>
      <c r="M147" s="8">
        <v>0.5625</v>
      </c>
    </row>
    <row r="148" spans="5:13" ht="15">
      <c r="E148" s="71" t="s">
        <v>84</v>
      </c>
      <c r="F148" s="72"/>
      <c r="G148" s="72"/>
      <c r="H148" s="30">
        <v>92</v>
      </c>
      <c r="I148" s="30">
        <v>32</v>
      </c>
      <c r="J148" s="30">
        <v>308</v>
      </c>
      <c r="K148" s="14">
        <v>-25</v>
      </c>
      <c r="L148" s="30">
        <v>65</v>
      </c>
      <c r="M148" s="31">
        <v>0.4604166666666667</v>
      </c>
    </row>
    <row r="149" spans="5:13" ht="15">
      <c r="E149" s="85" t="s">
        <v>85</v>
      </c>
      <c r="F149" s="86"/>
      <c r="G149" s="86"/>
      <c r="H149" s="25">
        <v>36</v>
      </c>
      <c r="I149" s="25">
        <v>8</v>
      </c>
      <c r="J149" s="25">
        <v>316</v>
      </c>
      <c r="K149" s="25">
        <v>-27</v>
      </c>
      <c r="L149" s="13">
        <v>55</v>
      </c>
      <c r="M149" s="8">
        <v>0.5819444444444445</v>
      </c>
    </row>
    <row r="150" spans="5:13" ht="15">
      <c r="E150" s="71" t="s">
        <v>82</v>
      </c>
      <c r="F150" s="72"/>
      <c r="G150" s="72"/>
      <c r="H150" s="30">
        <v>120</v>
      </c>
      <c r="I150" s="30">
        <v>31</v>
      </c>
      <c r="J150" s="30">
        <v>314</v>
      </c>
      <c r="K150" s="14">
        <v>-25</v>
      </c>
      <c r="L150" s="30">
        <v>65</v>
      </c>
      <c r="M150" s="31">
        <v>0.4368055555555555</v>
      </c>
    </row>
    <row r="151" spans="5:13" ht="15">
      <c r="E151" s="85" t="s">
        <v>83</v>
      </c>
      <c r="F151" s="86"/>
      <c r="G151" s="86"/>
      <c r="H151" s="25">
        <v>61</v>
      </c>
      <c r="I151" s="25">
        <v>7</v>
      </c>
      <c r="J151" s="25">
        <v>351</v>
      </c>
      <c r="K151" s="13">
        <v>-30</v>
      </c>
      <c r="L151" s="25">
        <v>50</v>
      </c>
      <c r="M151" s="8">
        <v>0.5618055555555556</v>
      </c>
    </row>
    <row r="152" spans="5:13" ht="15">
      <c r="E152" s="71" t="s">
        <v>37</v>
      </c>
      <c r="F152" s="72"/>
      <c r="G152" s="72"/>
      <c r="H152" s="30">
        <v>91</v>
      </c>
      <c r="I152" s="30">
        <v>31</v>
      </c>
      <c r="J152" s="30">
        <v>289</v>
      </c>
      <c r="K152" s="14">
        <v>-25</v>
      </c>
      <c r="L152" s="14">
        <v>71</v>
      </c>
      <c r="M152" s="31">
        <v>0.4388888888888889</v>
      </c>
    </row>
    <row r="153" spans="5:13" ht="15">
      <c r="E153" s="85" t="s">
        <v>38</v>
      </c>
      <c r="F153" s="86"/>
      <c r="G153" s="86"/>
      <c r="H153" s="25">
        <v>56</v>
      </c>
      <c r="I153" s="13">
        <v>11</v>
      </c>
      <c r="J153" s="25">
        <v>355</v>
      </c>
      <c r="K153" s="25">
        <v>-26</v>
      </c>
      <c r="L153" s="25">
        <v>50</v>
      </c>
      <c r="M153" s="8">
        <v>0.5201388888888888</v>
      </c>
    </row>
    <row r="154" spans="5:13" ht="15">
      <c r="E154" s="71" t="s">
        <v>26</v>
      </c>
      <c r="F154" s="72"/>
      <c r="G154" s="72"/>
      <c r="H154" s="30">
        <v>99</v>
      </c>
      <c r="I154" s="5">
        <v>23</v>
      </c>
      <c r="J154" s="5">
        <v>279</v>
      </c>
      <c r="K154" s="14">
        <v>-25</v>
      </c>
      <c r="L154" s="30">
        <v>65</v>
      </c>
      <c r="M154" s="31">
        <v>0.44236111111111115</v>
      </c>
    </row>
    <row r="155" spans="5:13" ht="15">
      <c r="E155" s="85" t="s">
        <v>27</v>
      </c>
      <c r="F155" s="86"/>
      <c r="G155" s="86"/>
      <c r="H155" s="13">
        <v>69</v>
      </c>
      <c r="I155" s="25">
        <v>10</v>
      </c>
      <c r="J155" s="7">
        <v>341</v>
      </c>
      <c r="K155" s="25">
        <v>-25</v>
      </c>
      <c r="L155" s="25">
        <v>45</v>
      </c>
      <c r="M155" s="8">
        <v>0.5604166666666667</v>
      </c>
    </row>
    <row r="156" spans="5:13" ht="15">
      <c r="E156" s="71" t="s">
        <v>17</v>
      </c>
      <c r="F156" s="72"/>
      <c r="G156" s="72"/>
      <c r="H156" s="40">
        <v>85</v>
      </c>
      <c r="I156" s="40">
        <v>22</v>
      </c>
      <c r="J156" s="40">
        <v>275</v>
      </c>
      <c r="K156" s="15">
        <v>-25</v>
      </c>
      <c r="L156" s="27">
        <v>65</v>
      </c>
      <c r="M156" s="11">
        <v>0.4479166666666667</v>
      </c>
    </row>
    <row r="157" spans="5:13" ht="15">
      <c r="E157" s="85" t="s">
        <v>18</v>
      </c>
      <c r="F157" s="86"/>
      <c r="G157" s="86"/>
      <c r="H157" s="41">
        <v>51</v>
      </c>
      <c r="I157" s="41">
        <v>7</v>
      </c>
      <c r="J157" s="41">
        <v>242</v>
      </c>
      <c r="K157" s="26">
        <v>-25</v>
      </c>
      <c r="L157" s="26">
        <v>45</v>
      </c>
      <c r="M157" s="28">
        <v>0.5208333333333334</v>
      </c>
    </row>
    <row r="158" spans="5:13" ht="15">
      <c r="E158" s="71" t="s">
        <v>19</v>
      </c>
      <c r="F158" s="72"/>
      <c r="G158" s="72"/>
      <c r="H158" s="5">
        <v>73</v>
      </c>
      <c r="I158" s="30">
        <v>31</v>
      </c>
      <c r="J158" s="14">
        <v>384</v>
      </c>
      <c r="K158" s="14">
        <v>-25</v>
      </c>
      <c r="L158" s="5">
        <v>60</v>
      </c>
      <c r="M158" s="6">
        <v>0.46597222222222223</v>
      </c>
    </row>
    <row r="159" spans="5:13" ht="15">
      <c r="E159" s="85" t="s">
        <v>20</v>
      </c>
      <c r="F159" s="86"/>
      <c r="G159" s="86"/>
      <c r="H159" s="7">
        <v>40</v>
      </c>
      <c r="I159" s="7">
        <v>3</v>
      </c>
      <c r="J159" s="13">
        <v>500</v>
      </c>
      <c r="K159" s="25">
        <v>-20</v>
      </c>
      <c r="L159" s="25">
        <v>45</v>
      </c>
      <c r="M159" s="8">
        <v>0.5423611111111112</v>
      </c>
    </row>
    <row r="160" spans="1:13" ht="15">
      <c r="A160" s="88"/>
      <c r="B160" s="88"/>
      <c r="C160" s="88"/>
      <c r="D160" s="29"/>
      <c r="E160" s="71" t="s">
        <v>21</v>
      </c>
      <c r="F160" s="72"/>
      <c r="G160" s="72"/>
      <c r="H160" s="5">
        <v>77</v>
      </c>
      <c r="I160" s="5">
        <v>24</v>
      </c>
      <c r="J160" s="5">
        <v>283</v>
      </c>
      <c r="K160" s="14">
        <v>-25</v>
      </c>
      <c r="L160" s="5">
        <v>60</v>
      </c>
      <c r="M160" s="6">
        <v>0.4798611111111111</v>
      </c>
    </row>
    <row r="161" spans="1:13" ht="15">
      <c r="A161" s="24"/>
      <c r="B161" s="24"/>
      <c r="C161" s="24"/>
      <c r="D161" s="24"/>
      <c r="E161" s="85" t="s">
        <v>22</v>
      </c>
      <c r="F161" s="86"/>
      <c r="G161" s="86"/>
      <c r="H161" s="7">
        <v>50</v>
      </c>
      <c r="I161" s="7">
        <v>9</v>
      </c>
      <c r="J161" s="7">
        <v>262</v>
      </c>
      <c r="K161" s="25">
        <v>-20</v>
      </c>
      <c r="L161" s="7">
        <v>50</v>
      </c>
      <c r="M161" s="8">
        <v>0.5833333333333334</v>
      </c>
    </row>
    <row r="162" spans="1:13" ht="15">
      <c r="A162" s="24"/>
      <c r="B162" s="24"/>
      <c r="C162" s="24"/>
      <c r="D162" s="24"/>
      <c r="E162" s="71" t="s">
        <v>23</v>
      </c>
      <c r="F162" s="72"/>
      <c r="G162" s="72"/>
      <c r="H162" s="5">
        <v>75</v>
      </c>
      <c r="I162" s="5">
        <v>30</v>
      </c>
      <c r="J162" s="5">
        <v>196</v>
      </c>
      <c r="K162" s="5">
        <v>-20</v>
      </c>
      <c r="L162" s="5">
        <v>55</v>
      </c>
      <c r="M162" s="6">
        <v>0.48541666666666666</v>
      </c>
    </row>
    <row r="163" spans="1:13" ht="15">
      <c r="A163" s="24"/>
      <c r="B163" s="24"/>
      <c r="C163" s="24"/>
      <c r="D163" s="24"/>
      <c r="E163" s="69" t="s">
        <v>24</v>
      </c>
      <c r="F163" s="70"/>
      <c r="G163" s="70"/>
      <c r="H163" s="9">
        <v>40</v>
      </c>
      <c r="I163" s="9">
        <v>7</v>
      </c>
      <c r="J163" s="9">
        <v>209</v>
      </c>
      <c r="K163" s="9">
        <v>-20</v>
      </c>
      <c r="L163" s="9">
        <v>40</v>
      </c>
      <c r="M163" s="10">
        <v>0.6291666666666667</v>
      </c>
    </row>
    <row r="164" spans="1:4" ht="15">
      <c r="A164" s="24"/>
      <c r="B164" s="24"/>
      <c r="C164" s="24"/>
      <c r="D164" s="24"/>
    </row>
  </sheetData>
  <sheetProtection/>
  <protectedRanges>
    <protectedRange password="CBEB" sqref="A27:B27 A25:B25" name="inscription_4_2"/>
    <protectedRange password="CBEB" sqref="G4:G27" name="inscription_6"/>
    <protectedRange password="CBEB" sqref="A33:B34 A29:C32 B28:C28 C33:C36" name="inscription_7"/>
    <protectedRange password="CBEB" sqref="A37:C37 A35:B36" name="inscription_3_4"/>
    <protectedRange password="CBEB" sqref="A41:C43" name="inscription_4_6"/>
    <protectedRange password="CBEB" sqref="G28:G36" name="inscription_8"/>
    <protectedRange password="CBEB" sqref="G37" name="inscription_3_5"/>
    <protectedRange password="CBEB" sqref="G41:G43" name="inscription_4_7"/>
    <protectedRange password="CBEB" sqref="E55:E62 A55:C60" name="inscription_4_1"/>
  </protectedRanges>
  <autoFilter ref="A3:M134"/>
  <mergeCells count="32">
    <mergeCell ref="E147:G147"/>
    <mergeCell ref="E150:G150"/>
    <mergeCell ref="N4:N6"/>
    <mergeCell ref="N7:N9"/>
    <mergeCell ref="E154:G154"/>
    <mergeCell ref="E155:G155"/>
    <mergeCell ref="E149:G149"/>
    <mergeCell ref="E136:G136"/>
    <mergeCell ref="E139:G139"/>
    <mergeCell ref="E152:G152"/>
    <mergeCell ref="E153:G153"/>
    <mergeCell ref="E142:G142"/>
    <mergeCell ref="A160:C160"/>
    <mergeCell ref="E158:G158"/>
    <mergeCell ref="E159:G159"/>
    <mergeCell ref="E160:G160"/>
    <mergeCell ref="E138:G138"/>
    <mergeCell ref="E137:G137"/>
    <mergeCell ref="E151:G151"/>
    <mergeCell ref="E148:G148"/>
    <mergeCell ref="E143:G143"/>
    <mergeCell ref="E146:G146"/>
    <mergeCell ref="E163:G163"/>
    <mergeCell ref="E156:G156"/>
    <mergeCell ref="E140:G140"/>
    <mergeCell ref="E141:G141"/>
    <mergeCell ref="E134:G134"/>
    <mergeCell ref="A1:M1"/>
    <mergeCell ref="E161:G161"/>
    <mergeCell ref="E144:G144"/>
    <mergeCell ref="E157:G157"/>
    <mergeCell ref="E162:G162"/>
  </mergeCells>
  <dataValidations count="1">
    <dataValidation allowBlank="1" showInputMessage="1" showErrorMessage="1" promptTitle="NOM" prompt="Merci de saisir le nom en majuscule" sqref="A105 A10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</dc:creator>
  <cp:keywords/>
  <dc:description/>
  <cp:lastModifiedBy>Lorrie Delattre</cp:lastModifiedBy>
  <cp:lastPrinted>2014-11-29T15:06:05Z</cp:lastPrinted>
  <dcterms:created xsi:type="dcterms:W3CDTF">2014-11-29T14:43:27Z</dcterms:created>
  <dcterms:modified xsi:type="dcterms:W3CDTF">2019-12-09T09:13:54Z</dcterms:modified>
  <cp:category/>
  <cp:version/>
  <cp:contentType/>
  <cp:contentStatus/>
</cp:coreProperties>
</file>