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875" activeTab="0"/>
  </bookViews>
  <sheets>
    <sheet name="Résultats 2016" sheetId="1" r:id="rId1"/>
  </sheets>
  <definedNames/>
  <calcPr fullCalcOnLoad="1"/>
  <pivotCaches>
    <pivotCache cacheId="9" r:id="rId2"/>
  </pivotCaches>
</workbook>
</file>

<file path=xl/sharedStrings.xml><?xml version="1.0" encoding="utf-8"?>
<sst xmlns="http://schemas.openxmlformats.org/spreadsheetml/2006/main" count="710" uniqueCount="317">
  <si>
    <t>NOM</t>
  </si>
  <si>
    <t>Prénom</t>
  </si>
  <si>
    <t>Club</t>
  </si>
  <si>
    <t>CDCK</t>
  </si>
  <si>
    <t>Sexe</t>
  </si>
  <si>
    <t>Pompes</t>
  </si>
  <si>
    <t>Tractions</t>
  </si>
  <si>
    <t>Corde à sauter</t>
  </si>
  <si>
    <t>Souplesse</t>
  </si>
  <si>
    <t>Détente verticale</t>
  </si>
  <si>
    <t>Course à pied (3000m)</t>
  </si>
  <si>
    <t>Meilleur H</t>
  </si>
  <si>
    <t>Meilleure D</t>
  </si>
  <si>
    <t>Moyenne 2013</t>
  </si>
  <si>
    <t>Moyenne 2012</t>
  </si>
  <si>
    <t>Moyenne 2011</t>
  </si>
  <si>
    <t>Moyenne 2010</t>
  </si>
  <si>
    <t>Meilleure perf 2013 H</t>
  </si>
  <si>
    <t>Meilleure perf 2013 D</t>
  </si>
  <si>
    <t>Meilleure perf 2012 H</t>
  </si>
  <si>
    <t>Meilleure perf 2012 D</t>
  </si>
  <si>
    <t>Meilleure perf 2011 H</t>
  </si>
  <si>
    <t>Meilleure perf 2011 D</t>
  </si>
  <si>
    <t>Meilleure perf 2010 H</t>
  </si>
  <si>
    <t>Meilleure perf 2010 D</t>
  </si>
  <si>
    <t>Moyenne 2014</t>
  </si>
  <si>
    <t>Meilleure perf 2014 H</t>
  </si>
  <si>
    <t>Meilleure perf 2014 D</t>
  </si>
  <si>
    <t>Moyenne 2015</t>
  </si>
  <si>
    <t>D</t>
  </si>
  <si>
    <t>C2</t>
  </si>
  <si>
    <t>M</t>
  </si>
  <si>
    <t>H</t>
  </si>
  <si>
    <t>C1</t>
  </si>
  <si>
    <t>Lucas</t>
  </si>
  <si>
    <t>J2</t>
  </si>
  <si>
    <t>Martin</t>
  </si>
  <si>
    <t>Simon</t>
  </si>
  <si>
    <t>MOALIC</t>
  </si>
  <si>
    <t>Castors Rislois</t>
  </si>
  <si>
    <t>DECARSIN</t>
  </si>
  <si>
    <t>Marceau</t>
  </si>
  <si>
    <t>JOUET</t>
  </si>
  <si>
    <t>PERRIER</t>
  </si>
  <si>
    <t>Quentin</t>
  </si>
  <si>
    <t>ANGOT</t>
  </si>
  <si>
    <t>CSBCK</t>
  </si>
  <si>
    <t>BEAUMONT</t>
  </si>
  <si>
    <t>Niels</t>
  </si>
  <si>
    <t>J1</t>
  </si>
  <si>
    <t>CANDIEU</t>
  </si>
  <si>
    <t>Nicolas</t>
  </si>
  <si>
    <t>Léo</t>
  </si>
  <si>
    <t>DOUCHE</t>
  </si>
  <si>
    <t>Clémence</t>
  </si>
  <si>
    <t>DUBUISSON</t>
  </si>
  <si>
    <t>Léontine</t>
  </si>
  <si>
    <t>HAMEL</t>
  </si>
  <si>
    <t>Clément</t>
  </si>
  <si>
    <t>FERLONI</t>
  </si>
  <si>
    <t>BONVALET</t>
  </si>
  <si>
    <t>Fabien</t>
  </si>
  <si>
    <t>BIAUX</t>
  </si>
  <si>
    <t>GABRIEL</t>
  </si>
  <si>
    <t>ROUZE</t>
  </si>
  <si>
    <t>ARGENTIN</t>
  </si>
  <si>
    <t>ANNAIX</t>
  </si>
  <si>
    <t>MALLET</t>
  </si>
  <si>
    <t>JEGOUX</t>
  </si>
  <si>
    <t>Elisa</t>
  </si>
  <si>
    <t>GAUTIER</t>
  </si>
  <si>
    <t>ROBERT</t>
  </si>
  <si>
    <t>Pierre</t>
  </si>
  <si>
    <t>Paul</t>
  </si>
  <si>
    <t>Théo</t>
  </si>
  <si>
    <t>Emilien</t>
  </si>
  <si>
    <t>Anjara</t>
  </si>
  <si>
    <t>Jim</t>
  </si>
  <si>
    <t>Mathéo</t>
  </si>
  <si>
    <t>PAUL</t>
  </si>
  <si>
    <t>AVRANCHES</t>
  </si>
  <si>
    <t>BLANDIN</t>
  </si>
  <si>
    <t>NATHAN</t>
  </si>
  <si>
    <t>DAUVIN</t>
  </si>
  <si>
    <t>HUGO</t>
  </si>
  <si>
    <t>GUITTARD</t>
  </si>
  <si>
    <t>DUNCAN</t>
  </si>
  <si>
    <t>MARTIN</t>
  </si>
  <si>
    <t>INGOUF</t>
  </si>
  <si>
    <t>ALRIC</t>
  </si>
  <si>
    <t>MORIN</t>
  </si>
  <si>
    <t>BAPTISTE</t>
  </si>
  <si>
    <t>VALENTIN</t>
  </si>
  <si>
    <t>LEO</t>
  </si>
  <si>
    <t>LABBE</t>
  </si>
  <si>
    <t>MATHEO</t>
  </si>
  <si>
    <t xml:space="preserve">LEMASLE </t>
  </si>
  <si>
    <t>CLOTILDE</t>
  </si>
  <si>
    <t>LOUIS</t>
  </si>
  <si>
    <t>MARION</t>
  </si>
  <si>
    <t xml:space="preserve">BRECIN </t>
  </si>
  <si>
    <t>JULES</t>
  </si>
  <si>
    <t>LEGENDRE</t>
  </si>
  <si>
    <t>MAXIME</t>
  </si>
  <si>
    <t>CALLY</t>
  </si>
  <si>
    <t>JULIE</t>
  </si>
  <si>
    <t>HAREAU</t>
  </si>
  <si>
    <t>CELESTIN</t>
  </si>
  <si>
    <t>ANTOINE</t>
  </si>
  <si>
    <t>GAETAN</t>
  </si>
  <si>
    <t>KUNSTMANN</t>
  </si>
  <si>
    <t>LEPLEUX</t>
  </si>
  <si>
    <t>Baptiste</t>
  </si>
  <si>
    <t>RENARD</t>
  </si>
  <si>
    <t>Augustin</t>
  </si>
  <si>
    <t>AUSSANT</t>
  </si>
  <si>
    <t>MOUCHELET</t>
  </si>
  <si>
    <t>Daphnée</t>
  </si>
  <si>
    <t>Axel</t>
  </si>
  <si>
    <t>POL</t>
  </si>
  <si>
    <t>Total général</t>
  </si>
  <si>
    <t>Total D</t>
  </si>
  <si>
    <t>Total H</t>
  </si>
  <si>
    <t>Total</t>
  </si>
  <si>
    <t>Tests régionaux Normandie - Novembre 2016</t>
  </si>
  <si>
    <t>Moyenne 2016</t>
  </si>
  <si>
    <t>Meilleure perf 2015 H</t>
  </si>
  <si>
    <t>Meilleure perf 2015 D</t>
  </si>
  <si>
    <t>FEUARDENT</t>
  </si>
  <si>
    <t>Odin</t>
  </si>
  <si>
    <t>CN Carentan</t>
  </si>
  <si>
    <t>SYLVAIN</t>
  </si>
  <si>
    <t>KCTH</t>
  </si>
  <si>
    <t>LAUDIER</t>
  </si>
  <si>
    <t>NOEMIE</t>
  </si>
  <si>
    <t>AUMONT</t>
  </si>
  <si>
    <t>HAMONIAUX</t>
  </si>
  <si>
    <t>GEFFROY</t>
  </si>
  <si>
    <t>EMMA</t>
  </si>
  <si>
    <t>BOSSIERE</t>
  </si>
  <si>
    <t>LÉO</t>
  </si>
  <si>
    <t xml:space="preserve">GAUQUELIN </t>
  </si>
  <si>
    <t>GIRARD</t>
  </si>
  <si>
    <t>THEO</t>
  </si>
  <si>
    <t xml:space="preserve">GUILLOUX </t>
  </si>
  <si>
    <t>MAËLE</t>
  </si>
  <si>
    <t>VILLAUME</t>
  </si>
  <si>
    <t>Matthieu</t>
  </si>
  <si>
    <t>Kottellanne</t>
  </si>
  <si>
    <t>Leboulanger</t>
  </si>
  <si>
    <t>Mathys</t>
  </si>
  <si>
    <t>Langlois</t>
  </si>
  <si>
    <t>ALEXANDRE</t>
  </si>
  <si>
    <t>ANFRAY</t>
  </si>
  <si>
    <t>BOURDON</t>
  </si>
  <si>
    <t>Alexis</t>
  </si>
  <si>
    <t xml:space="preserve">BEAUFILS </t>
  </si>
  <si>
    <t>CORREE</t>
  </si>
  <si>
    <t>LAURINE</t>
  </si>
  <si>
    <t>COTELLE</t>
  </si>
  <si>
    <t>ALEXIS</t>
  </si>
  <si>
    <t xml:space="preserve">COULON </t>
  </si>
  <si>
    <t>IVAN</t>
  </si>
  <si>
    <t xml:space="preserve">DEHAINAULT </t>
  </si>
  <si>
    <t>DEY</t>
  </si>
  <si>
    <t>ERWAN</t>
  </si>
  <si>
    <t>FEYS</t>
  </si>
  <si>
    <t>JULIETTE</t>
  </si>
  <si>
    <t xml:space="preserve">KUNSTMANN </t>
  </si>
  <si>
    <t>ENZO</t>
  </si>
  <si>
    <t xml:space="preserve">LEBARBIER </t>
  </si>
  <si>
    <t>LEMEE</t>
  </si>
  <si>
    <t>YONI</t>
  </si>
  <si>
    <t xml:space="preserve">LEPLE </t>
  </si>
  <si>
    <t>BRYAN</t>
  </si>
  <si>
    <t>PEDRONO</t>
  </si>
  <si>
    <t>THEOTIME</t>
  </si>
  <si>
    <t xml:space="preserve">ROBERT </t>
  </si>
  <si>
    <t>ROUSSEL</t>
  </si>
  <si>
    <t>ADRIEN</t>
  </si>
  <si>
    <t>TIREL</t>
  </si>
  <si>
    <t>YANN</t>
  </si>
  <si>
    <t>FABIJAN</t>
  </si>
  <si>
    <t>Margaux</t>
  </si>
  <si>
    <t>RIVIERE</t>
  </si>
  <si>
    <t>Eloïse</t>
  </si>
  <si>
    <t>DESPRES</t>
  </si>
  <si>
    <t>Mylène</t>
  </si>
  <si>
    <t>Estèphe</t>
  </si>
  <si>
    <t>DUBUS</t>
  </si>
  <si>
    <t>HCCK</t>
  </si>
  <si>
    <t xml:space="preserve">BENECH </t>
  </si>
  <si>
    <t>VICTOR</t>
  </si>
  <si>
    <t>GALY</t>
  </si>
  <si>
    <t>MAXENCE</t>
  </si>
  <si>
    <t>KUGLER</t>
  </si>
  <si>
    <t>GABRIELLE</t>
  </si>
  <si>
    <t>FRADIN</t>
  </si>
  <si>
    <t>MATHIS</t>
  </si>
  <si>
    <t>DEMAZEAU</t>
  </si>
  <si>
    <t>GOSSIEAUX</t>
  </si>
  <si>
    <t>THOMAS</t>
  </si>
  <si>
    <t>DUFAY</t>
  </si>
  <si>
    <t>ANNA</t>
  </si>
  <si>
    <t>ARMAND</t>
  </si>
  <si>
    <t>TOM</t>
  </si>
  <si>
    <t>COZETTE</t>
  </si>
  <si>
    <t>PERRIO</t>
  </si>
  <si>
    <t>GASPARD</t>
  </si>
  <si>
    <t>FLEURET</t>
  </si>
  <si>
    <t>CAMILLE</t>
  </si>
  <si>
    <t>LEMOIGNE</t>
  </si>
  <si>
    <t>MEZIERE</t>
  </si>
  <si>
    <t>BENJAMIN</t>
  </si>
  <si>
    <t>MARESCOT</t>
  </si>
  <si>
    <t>BOUCLIER</t>
  </si>
  <si>
    <t xml:space="preserve">Plessis </t>
  </si>
  <si>
    <t>ASEV</t>
  </si>
  <si>
    <t xml:space="preserve">Lamy </t>
  </si>
  <si>
    <t xml:space="preserve">Leboucher </t>
  </si>
  <si>
    <t>Nolan</t>
  </si>
  <si>
    <t xml:space="preserve">Cervelle </t>
  </si>
  <si>
    <t>Jourdain-Leroi</t>
  </si>
  <si>
    <t>Lemonnier</t>
  </si>
  <si>
    <t>Lefeuvre</t>
  </si>
  <si>
    <t>Bion</t>
  </si>
  <si>
    <t>Valentin</t>
  </si>
  <si>
    <t>Derien</t>
  </si>
  <si>
    <t xml:space="preserve">Lecot </t>
  </si>
  <si>
    <t>Mourocq</t>
  </si>
  <si>
    <t>Raphaelle</t>
  </si>
  <si>
    <t>Lavalley</t>
  </si>
  <si>
    <t>Perrine</t>
  </si>
  <si>
    <t>Mangon</t>
  </si>
  <si>
    <t>Robin</t>
  </si>
  <si>
    <t>Marie</t>
  </si>
  <si>
    <t>Jules</t>
  </si>
  <si>
    <t xml:space="preserve">Hascoët </t>
  </si>
  <si>
    <t xml:space="preserve">Lemeray </t>
  </si>
  <si>
    <t>Charles</t>
  </si>
  <si>
    <t>Artu</t>
  </si>
  <si>
    <t>Leena</t>
  </si>
  <si>
    <t>Bowring</t>
  </si>
  <si>
    <t>Isaac</t>
  </si>
  <si>
    <t>US Putanges</t>
  </si>
  <si>
    <t>Vannier</t>
  </si>
  <si>
    <t>Steven</t>
  </si>
  <si>
    <t>Gacouin</t>
  </si>
  <si>
    <t>Catégorie 2017</t>
  </si>
  <si>
    <t>S</t>
  </si>
  <si>
    <t>Blessé</t>
  </si>
  <si>
    <t>Briac</t>
  </si>
  <si>
    <t>AUGUSTE</t>
  </si>
  <si>
    <t>Mathis</t>
  </si>
  <si>
    <t>DNS</t>
  </si>
  <si>
    <t>-</t>
  </si>
  <si>
    <t>AONES Louviers</t>
  </si>
  <si>
    <t>15'52"</t>
  </si>
  <si>
    <t>MATISSE</t>
  </si>
  <si>
    <t>14'19"</t>
  </si>
  <si>
    <t>TITOUAN</t>
  </si>
  <si>
    <t>12'51"</t>
  </si>
  <si>
    <t>DELAVIGNE</t>
  </si>
  <si>
    <t>MANON</t>
  </si>
  <si>
    <t>17'10"</t>
  </si>
  <si>
    <t>SPN VERNON</t>
  </si>
  <si>
    <t>13'43"</t>
  </si>
  <si>
    <t>CHEVALLIER</t>
  </si>
  <si>
    <t>JEAN FRANCOIS</t>
  </si>
  <si>
    <t>12'26"</t>
  </si>
  <si>
    <t>GARNIER</t>
  </si>
  <si>
    <t>MELVYN</t>
  </si>
  <si>
    <t>15'30"</t>
  </si>
  <si>
    <t xml:space="preserve">ZEDE </t>
  </si>
  <si>
    <t>18'32"</t>
  </si>
  <si>
    <t>LUCAS</t>
  </si>
  <si>
    <t>12'28"</t>
  </si>
  <si>
    <t>TESSIER</t>
  </si>
  <si>
    <t>16'45"</t>
  </si>
  <si>
    <t>12'32"</t>
  </si>
  <si>
    <t>DIMITRI</t>
  </si>
  <si>
    <t xml:space="preserve">LELOUTRE </t>
  </si>
  <si>
    <t>AUDRIC</t>
  </si>
  <si>
    <t>ROUEN</t>
  </si>
  <si>
    <t>13'05"</t>
  </si>
  <si>
    <t>CLEMENT</t>
  </si>
  <si>
    <t>12'30"</t>
  </si>
  <si>
    <t>ELISA</t>
  </si>
  <si>
    <t>15'09</t>
  </si>
  <si>
    <t>11'53"</t>
  </si>
  <si>
    <t>14'14"</t>
  </si>
  <si>
    <t>CORENTIN</t>
  </si>
  <si>
    <t>14'56"</t>
  </si>
  <si>
    <t>MEDDAD</t>
  </si>
  <si>
    <t>RYANN</t>
  </si>
  <si>
    <t>17'56"</t>
  </si>
  <si>
    <t>MARTINET</t>
  </si>
  <si>
    <t>CK VAL DE RISLE</t>
  </si>
  <si>
    <t>11'36"</t>
  </si>
  <si>
    <t>WALBREQ</t>
  </si>
  <si>
    <t>12'55"</t>
  </si>
  <si>
    <t>LEROUX</t>
  </si>
  <si>
    <t>MATTHIS</t>
  </si>
  <si>
    <t>14'32"</t>
  </si>
  <si>
    <t>HOULLIER</t>
  </si>
  <si>
    <t>15'37"</t>
  </si>
  <si>
    <t xml:space="preserve">GAUTRELET </t>
  </si>
  <si>
    <t>LISON</t>
  </si>
  <si>
    <t>17'49"</t>
  </si>
  <si>
    <t>11'41"</t>
  </si>
  <si>
    <t>Abandon</t>
  </si>
  <si>
    <t>13'50"</t>
  </si>
  <si>
    <t>14'02"</t>
  </si>
  <si>
    <t>POMARES</t>
  </si>
  <si>
    <t>15'43"</t>
  </si>
  <si>
    <t>16'20"</t>
  </si>
  <si>
    <t>Effectif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</si>
</sst>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35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13" borderId="0" xfId="0" applyNumberFormat="1" applyFill="1" applyBorder="1" applyAlignment="1">
      <alignment horizontal="center" vertical="center"/>
    </xf>
    <xf numFmtId="164" fontId="0" fillId="13" borderId="11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20" fontId="0" fillId="13" borderId="11" xfId="0" applyNumberFormat="1" applyFill="1" applyBorder="1" applyAlignment="1">
      <alignment horizontal="center" vertical="center"/>
    </xf>
    <xf numFmtId="1" fontId="34" fillId="13" borderId="14" xfId="0" applyNumberFormat="1" applyFont="1" applyFill="1" applyBorder="1" applyAlignment="1">
      <alignment horizontal="center" vertical="center"/>
    </xf>
    <xf numFmtId="1" fontId="34" fillId="4" borderId="0" xfId="0" applyNumberFormat="1" applyFont="1" applyFill="1" applyBorder="1" applyAlignment="1">
      <alignment horizontal="center" vertical="center"/>
    </xf>
    <xf numFmtId="1" fontId="34" fillId="13" borderId="0" xfId="0" applyNumberFormat="1" applyFont="1" applyFill="1" applyBorder="1" applyAlignment="1">
      <alignment horizontal="center" vertical="center"/>
    </xf>
    <xf numFmtId="0" fontId="34" fillId="13" borderId="0" xfId="0" applyFont="1" applyFill="1" applyBorder="1" applyAlignment="1">
      <alignment horizontal="center" vertical="center"/>
    </xf>
    <xf numFmtId="1" fontId="35" fillId="33" borderId="10" xfId="0" applyNumberFormat="1" applyFont="1" applyFill="1" applyBorder="1" applyAlignment="1">
      <alignment horizontal="center" vertical="center"/>
    </xf>
    <xf numFmtId="20" fontId="35" fillId="33" borderId="10" xfId="0" applyNumberFormat="1" applyFont="1" applyFill="1" applyBorder="1" applyAlignment="1">
      <alignment horizontal="center" vertical="center"/>
    </xf>
    <xf numFmtId="1" fontId="0" fillId="14" borderId="10" xfId="0" applyNumberFormat="1" applyFill="1" applyBorder="1" applyAlignment="1">
      <alignment horizontal="center" vertical="center"/>
    </xf>
    <xf numFmtId="20" fontId="0" fillId="14" borderId="10" xfId="0" applyNumberFormat="1" applyFill="1" applyBorder="1" applyAlignment="1">
      <alignment horizontal="center" vertical="center"/>
    </xf>
    <xf numFmtId="164" fontId="0" fillId="14" borderId="10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vertical="center" wrapText="1"/>
    </xf>
    <xf numFmtId="2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" fontId="0" fillId="13" borderId="14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20" fontId="0" fillId="4" borderId="11" xfId="0" applyNumberFormat="1" applyFont="1" applyFill="1" applyBorder="1" applyAlignment="1">
      <alignment horizontal="center" vertical="center"/>
    </xf>
    <xf numFmtId="164" fontId="0" fillId="13" borderId="15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1" fontId="0" fillId="13" borderId="0" xfId="0" applyNumberFormat="1" applyFont="1" applyFill="1" applyBorder="1" applyAlignment="1">
      <alignment horizontal="center" vertical="center"/>
    </xf>
    <xf numFmtId="164" fontId="0" fillId="13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20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20" borderId="18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9" fillId="19" borderId="20" xfId="0" applyFont="1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6" fillId="34" borderId="23" xfId="0" applyFont="1" applyFill="1" applyBorder="1" applyAlignment="1">
      <alignment horizontal="center" vertical="center" wrapText="1"/>
    </xf>
    <xf numFmtId="0" fontId="36" fillId="34" borderId="24" xfId="0" applyFont="1" applyFill="1" applyBorder="1" applyAlignment="1">
      <alignment horizontal="center" vertical="center" wrapText="1"/>
    </xf>
    <xf numFmtId="0" fontId="36" fillId="34" borderId="25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 horizontal="center" wrapText="1"/>
    </xf>
    <xf numFmtId="1" fontId="0" fillId="19" borderId="10" xfId="0" applyNumberFormat="1" applyFont="1" applyFill="1" applyBorder="1" applyAlignment="1">
      <alignment horizontal="center" vertical="center"/>
    </xf>
    <xf numFmtId="20" fontId="0" fillId="19" borderId="10" xfId="0" applyNumberFormat="1" applyFill="1" applyBorder="1" applyAlignment="1">
      <alignment horizontal="center" wrapText="1"/>
    </xf>
    <xf numFmtId="0" fontId="0" fillId="16" borderId="10" xfId="0" applyFill="1" applyBorder="1" applyAlignment="1">
      <alignment horizontal="center" wrapText="1"/>
    </xf>
    <xf numFmtId="0" fontId="0" fillId="16" borderId="16" xfId="0" applyFill="1" applyBorder="1" applyAlignment="1">
      <alignment horizontal="center" wrapText="1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0" fontId="0" fillId="16" borderId="17" xfId="0" applyFill="1" applyBorder="1" applyAlignment="1">
      <alignment horizontal="center" vertical="center" wrapText="1"/>
    </xf>
    <xf numFmtId="20" fontId="0" fillId="16" borderId="10" xfId="0" applyNumberFormat="1" applyFill="1" applyBorder="1" applyAlignment="1">
      <alignment horizontal="center" wrapText="1"/>
    </xf>
    <xf numFmtId="0" fontId="35" fillId="20" borderId="26" xfId="0" applyFont="1" applyFill="1" applyBorder="1" applyAlignment="1">
      <alignment horizontal="center" vertical="center"/>
    </xf>
    <xf numFmtId="0" fontId="35" fillId="20" borderId="2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/>
    </xf>
    <xf numFmtId="0" fontId="34" fillId="2" borderId="27" xfId="0" applyNumberFormat="1" applyFont="1" applyFill="1" applyBorder="1" applyAlignment="1">
      <alignment horizontal="center" vertical="center"/>
    </xf>
    <xf numFmtId="0" fontId="35" fillId="20" borderId="31" xfId="0" applyFont="1" applyFill="1" applyBorder="1" applyAlignment="1">
      <alignment horizontal="center" vertical="center"/>
    </xf>
    <xf numFmtId="0" fontId="35" fillId="20" borderId="32" xfId="0" applyFont="1" applyFill="1" applyBorder="1" applyAlignment="1">
      <alignment horizontal="center" vertical="center"/>
    </xf>
    <xf numFmtId="0" fontId="35" fillId="20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 patternType="solid">
          <bgColor rgb="FF333399"/>
        </patternFill>
      </fill>
      <border/>
    </dxf>
    <dxf>
      <font>
        <color rgb="FFFFFFFF"/>
      </font>
      <border/>
    </dxf>
    <dxf>
      <font>
        <b/>
      </font>
      <border/>
    </dxf>
    <dxf>
      <fill>
        <patternFill patternType="solid">
          <bgColor rgb="FFCCCCFF"/>
        </patternFill>
      </fill>
      <border/>
    </dxf>
    <dxf>
      <alignment horizontal="center" readingOrder="0"/>
      <border/>
    </dxf>
    <dxf>
      <alignment vertic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FEUARDENT">
      <sharedItems containsMixedTypes="0"/>
    </cacheField>
    <cacheField name="Odin">
      <sharedItems containsMixedTypes="0"/>
    </cacheField>
    <cacheField name="CN Carentan">
      <sharedItems containsMixedTypes="0"/>
    </cacheField>
    <cacheField name="1">
      <sharedItems containsSemiMixedTypes="0" containsString="0" containsMixedTypes="0" containsNumber="1" containsInteger="1"/>
    </cacheField>
    <cacheField name="50">
      <sharedItems containsSemiMixedTypes="0" containsString="0" containsMixedTypes="0" containsNumber="1" containsInteger="1"/>
    </cacheField>
    <cacheField name="H">
      <sharedItems containsMixedTypes="0" count="2">
        <s v="H"/>
        <s v="D"/>
      </sharedItems>
    </cacheField>
    <cacheField name="M">
      <sharedItems containsMixedTypes="0" count="6">
        <s v="J1"/>
        <s v="C2"/>
        <s v="C1"/>
        <s v="M"/>
        <s v="J2"/>
        <s v="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9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Q4:S18" firstHeaderRow="2" firstDataRow="2" firstDataCol="2"/>
  <pivotFields count="7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7">
        <item x="2"/>
        <item x="1"/>
        <item x="0"/>
        <item x="4"/>
        <item x="3"/>
        <item x="5"/>
        <item t="default"/>
      </items>
    </pivotField>
  </pivotFields>
  <rowFields count="2">
    <field x="5"/>
    <field x="6"/>
  </rowFields>
  <rowItems count="13">
    <i>
      <x/>
      <x/>
    </i>
    <i r="1">
      <x v="1"/>
    </i>
    <i r="1">
      <x v="2"/>
    </i>
    <i r="1"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 t="grand">
      <x/>
    </i>
  </rowItems>
  <colItems count="1">
    <i/>
  </colItems>
  <dataFields count="1">
    <dataField name="Effectif" fld="3" baseField="0" baseItem="0"/>
  </dataFields>
  <formats count="16">
    <format dxfId="0">
      <pivotArea outline="0" fieldPosition="0" dataOnly="0" labelOnly="1" type="origin"/>
    </format>
    <format dxfId="0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 dataOnly="0">
        <references count="1">
          <reference field="5" defaultSubtotal="1" count="0"/>
        </references>
      </pivotArea>
    </format>
    <format dxfId="2">
      <pivotArea outline="0" fieldPosition="0" dataOnly="0">
        <references count="1">
          <reference field="5" defaultSubtotal="1" count="0"/>
        </references>
      </pivotArea>
    </format>
    <format dxfId="4">
      <pivotArea outline="0" fieldPosition="0" dataOnly="0" type="all"/>
    </format>
    <format dxfId="5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25" sqref="S25"/>
    </sheetView>
  </sheetViews>
  <sheetFormatPr defaultColWidth="11.421875" defaultRowHeight="15"/>
  <cols>
    <col min="1" max="1" width="11.421875" style="2" customWidth="1"/>
    <col min="2" max="2" width="26.28125" style="2" customWidth="1"/>
    <col min="3" max="3" width="18.57421875" style="2" customWidth="1"/>
    <col min="4" max="4" width="20.28125" style="2" customWidth="1"/>
    <col min="5" max="5" width="20.28125" style="2" hidden="1" customWidth="1"/>
    <col min="6" max="7" width="11.421875" style="2" customWidth="1"/>
    <col min="8" max="8" width="14.421875" style="2" customWidth="1"/>
    <col min="9" max="9" width="11.421875" style="2" customWidth="1"/>
    <col min="10" max="10" width="13.421875" style="2" customWidth="1"/>
    <col min="11" max="11" width="11.421875" style="2" customWidth="1"/>
    <col min="12" max="12" width="13.7109375" style="2" customWidth="1"/>
    <col min="13" max="13" width="11.421875" style="2" customWidth="1"/>
    <col min="14" max="14" width="12.421875" style="2" bestFit="1" customWidth="1"/>
    <col min="15" max="16" width="11.421875" style="2" customWidth="1"/>
    <col min="17" max="17" width="13.421875" style="2" bestFit="1" customWidth="1"/>
    <col min="18" max="18" width="5.57421875" style="2" customWidth="1"/>
    <col min="19" max="19" width="5.8515625" style="2" customWidth="1"/>
    <col min="20" max="16384" width="11.421875" style="2" customWidth="1"/>
  </cols>
  <sheetData>
    <row r="1" spans="2:14" ht="32.25" customHeight="1" thickBot="1">
      <c r="B1" s="78" t="s">
        <v>124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3" spans="2:14" ht="45">
      <c r="B3" s="1" t="s">
        <v>0</v>
      </c>
      <c r="C3" s="1" t="s">
        <v>1</v>
      </c>
      <c r="D3" s="1" t="s">
        <v>2</v>
      </c>
      <c r="E3" s="1"/>
      <c r="F3" s="1" t="s">
        <v>3</v>
      </c>
      <c r="G3" s="1" t="s">
        <v>4</v>
      </c>
      <c r="H3" s="1" t="s">
        <v>248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</row>
    <row r="4" spans="1:23" ht="15">
      <c r="A4" s="1">
        <v>1</v>
      </c>
      <c r="B4" s="30" t="s">
        <v>128</v>
      </c>
      <c r="C4" s="30" t="s">
        <v>129</v>
      </c>
      <c r="D4" s="25" t="s">
        <v>130</v>
      </c>
      <c r="E4" s="31">
        <v>1</v>
      </c>
      <c r="F4" s="25">
        <v>50</v>
      </c>
      <c r="G4" s="29" t="s">
        <v>32</v>
      </c>
      <c r="H4" s="26" t="s">
        <v>31</v>
      </c>
      <c r="I4" s="45">
        <v>33</v>
      </c>
      <c r="J4" s="45">
        <v>3</v>
      </c>
      <c r="K4" s="45">
        <v>2</v>
      </c>
      <c r="L4" s="45">
        <v>-10</v>
      </c>
      <c r="M4" s="45">
        <v>40</v>
      </c>
      <c r="N4" s="46">
        <v>0.63125</v>
      </c>
      <c r="O4" s="73" t="s">
        <v>11</v>
      </c>
      <c r="Q4" s="57" t="s">
        <v>316</v>
      </c>
      <c r="R4" s="92"/>
      <c r="S4" s="93"/>
      <c r="T4"/>
      <c r="U4"/>
      <c r="V4"/>
      <c r="W4"/>
    </row>
    <row r="5" spans="1:23" ht="15">
      <c r="A5" s="1">
        <v>2</v>
      </c>
      <c r="B5" s="29" t="s">
        <v>111</v>
      </c>
      <c r="C5" s="29" t="s">
        <v>131</v>
      </c>
      <c r="D5" s="29" t="s">
        <v>132</v>
      </c>
      <c r="E5" s="31">
        <v>1</v>
      </c>
      <c r="F5" s="29">
        <v>14</v>
      </c>
      <c r="G5" s="29" t="s">
        <v>32</v>
      </c>
      <c r="H5" s="29" t="s">
        <v>49</v>
      </c>
      <c r="I5" s="45">
        <v>20</v>
      </c>
      <c r="J5" s="45">
        <v>11</v>
      </c>
      <c r="K5" s="45">
        <v>48</v>
      </c>
      <c r="L5" s="45">
        <v>5</v>
      </c>
      <c r="M5" s="45">
        <v>50</v>
      </c>
      <c r="N5" s="46">
        <v>0.5673611111111111</v>
      </c>
      <c r="O5" s="73"/>
      <c r="Q5" s="94" t="s">
        <v>32</v>
      </c>
      <c r="R5" s="94" t="s">
        <v>31</v>
      </c>
      <c r="S5" s="95" t="s">
        <v>123</v>
      </c>
      <c r="T5"/>
      <c r="U5"/>
      <c r="V5"/>
      <c r="W5"/>
    </row>
    <row r="6" spans="1:23" ht="15">
      <c r="A6" s="1">
        <v>3</v>
      </c>
      <c r="B6" s="29" t="s">
        <v>110</v>
      </c>
      <c r="C6" s="29" t="s">
        <v>98</v>
      </c>
      <c r="D6" s="29" t="s">
        <v>132</v>
      </c>
      <c r="E6" s="31">
        <v>1</v>
      </c>
      <c r="F6" s="29">
        <v>14</v>
      </c>
      <c r="G6" s="29" t="s">
        <v>32</v>
      </c>
      <c r="H6" s="29" t="s">
        <v>49</v>
      </c>
      <c r="I6" s="45" t="s">
        <v>250</v>
      </c>
      <c r="J6" s="45" t="s">
        <v>250</v>
      </c>
      <c r="K6" s="45">
        <v>282</v>
      </c>
      <c r="L6" s="45">
        <v>-15</v>
      </c>
      <c r="M6" s="45">
        <v>60</v>
      </c>
      <c r="N6" s="46">
        <v>0.5479166666666667</v>
      </c>
      <c r="O6" s="73"/>
      <c r="Q6" s="96" t="s">
        <v>29</v>
      </c>
      <c r="R6" s="96" t="s">
        <v>33</v>
      </c>
      <c r="S6" s="97">
        <v>5</v>
      </c>
      <c r="T6"/>
      <c r="U6"/>
      <c r="V6"/>
      <c r="W6"/>
    </row>
    <row r="7" spans="1:23" ht="15">
      <c r="A7" s="1">
        <v>4</v>
      </c>
      <c r="B7" s="29" t="s">
        <v>133</v>
      </c>
      <c r="C7" s="29" t="s">
        <v>91</v>
      </c>
      <c r="D7" s="29" t="s">
        <v>132</v>
      </c>
      <c r="E7" s="31">
        <v>1</v>
      </c>
      <c r="F7" s="29">
        <v>14</v>
      </c>
      <c r="G7" s="29" t="s">
        <v>32</v>
      </c>
      <c r="H7" s="29" t="s">
        <v>30</v>
      </c>
      <c r="I7" s="27">
        <v>41</v>
      </c>
      <c r="J7" s="27">
        <v>25</v>
      </c>
      <c r="K7" s="27">
        <v>117</v>
      </c>
      <c r="L7" s="45">
        <v>-15</v>
      </c>
      <c r="M7" s="27">
        <v>50</v>
      </c>
      <c r="N7" s="28">
        <v>0.5472222222222222</v>
      </c>
      <c r="O7" s="74" t="s">
        <v>12</v>
      </c>
      <c r="Q7" s="98"/>
      <c r="R7" s="99" t="s">
        <v>30</v>
      </c>
      <c r="S7" s="100">
        <v>7</v>
      </c>
      <c r="T7"/>
      <c r="U7"/>
      <c r="V7"/>
      <c r="W7"/>
    </row>
    <row r="8" spans="1:23" ht="15">
      <c r="A8" s="1">
        <v>5</v>
      </c>
      <c r="B8" s="29" t="s">
        <v>106</v>
      </c>
      <c r="C8" s="29" t="s">
        <v>134</v>
      </c>
      <c r="D8" s="29" t="s">
        <v>132</v>
      </c>
      <c r="E8" s="31">
        <v>1</v>
      </c>
      <c r="F8" s="29">
        <v>14</v>
      </c>
      <c r="G8" s="29" t="s">
        <v>29</v>
      </c>
      <c r="H8" s="29" t="s">
        <v>49</v>
      </c>
      <c r="I8" s="27">
        <v>32</v>
      </c>
      <c r="J8" s="27">
        <v>4</v>
      </c>
      <c r="K8" s="27">
        <v>101</v>
      </c>
      <c r="L8" s="27">
        <v>-10</v>
      </c>
      <c r="M8" s="27">
        <v>30</v>
      </c>
      <c r="N8" s="28">
        <v>0.8104166666666667</v>
      </c>
      <c r="O8" s="74"/>
      <c r="Q8" s="98"/>
      <c r="R8" s="99" t="s">
        <v>49</v>
      </c>
      <c r="S8" s="100">
        <v>7</v>
      </c>
      <c r="T8"/>
      <c r="U8"/>
      <c r="V8"/>
      <c r="W8"/>
    </row>
    <row r="9" spans="1:23" ht="15">
      <c r="A9" s="1">
        <v>6</v>
      </c>
      <c r="B9" s="29" t="s">
        <v>135</v>
      </c>
      <c r="C9" s="29" t="s">
        <v>107</v>
      </c>
      <c r="D9" s="29" t="s">
        <v>132</v>
      </c>
      <c r="E9" s="31">
        <v>1</v>
      </c>
      <c r="F9" s="29">
        <v>14</v>
      </c>
      <c r="G9" s="29" t="s">
        <v>32</v>
      </c>
      <c r="H9" s="29" t="s">
        <v>49</v>
      </c>
      <c r="I9" s="45">
        <v>60</v>
      </c>
      <c r="J9" s="45">
        <v>6</v>
      </c>
      <c r="K9" s="45">
        <v>180</v>
      </c>
      <c r="L9" s="45">
        <v>-10</v>
      </c>
      <c r="M9" s="45">
        <v>60</v>
      </c>
      <c r="N9" s="46">
        <v>0.5291666666666667</v>
      </c>
      <c r="O9" s="74"/>
      <c r="Q9" s="98"/>
      <c r="R9" s="99" t="s">
        <v>31</v>
      </c>
      <c r="S9" s="100">
        <v>5</v>
      </c>
      <c r="T9"/>
      <c r="U9"/>
      <c r="V9"/>
      <c r="W9"/>
    </row>
    <row r="10" spans="1:23" ht="15">
      <c r="A10" s="1">
        <v>7</v>
      </c>
      <c r="B10" s="29" t="s">
        <v>136</v>
      </c>
      <c r="C10" s="29" t="s">
        <v>109</v>
      </c>
      <c r="D10" s="29" t="s">
        <v>132</v>
      </c>
      <c r="E10" s="31">
        <v>1</v>
      </c>
      <c r="F10" s="29">
        <v>14</v>
      </c>
      <c r="G10" s="29" t="s">
        <v>32</v>
      </c>
      <c r="H10" s="29" t="s">
        <v>49</v>
      </c>
      <c r="I10" s="27">
        <v>14</v>
      </c>
      <c r="J10" s="27">
        <v>14</v>
      </c>
      <c r="K10" s="27">
        <v>94</v>
      </c>
      <c r="L10" s="27">
        <v>-15</v>
      </c>
      <c r="M10" s="27">
        <v>50</v>
      </c>
      <c r="N10" s="46">
        <v>0.5902777777777778</v>
      </c>
      <c r="Q10" s="101" t="s">
        <v>121</v>
      </c>
      <c r="R10" s="102"/>
      <c r="S10" s="103">
        <v>24</v>
      </c>
      <c r="T10"/>
      <c r="U10"/>
      <c r="V10"/>
      <c r="W10"/>
    </row>
    <row r="11" spans="1:23" ht="15">
      <c r="A11" s="1">
        <v>8</v>
      </c>
      <c r="B11" s="29" t="s">
        <v>137</v>
      </c>
      <c r="C11" s="29" t="s">
        <v>138</v>
      </c>
      <c r="D11" s="29" t="s">
        <v>132</v>
      </c>
      <c r="E11" s="31">
        <v>1</v>
      </c>
      <c r="F11" s="29">
        <v>14</v>
      </c>
      <c r="G11" s="29" t="s">
        <v>29</v>
      </c>
      <c r="H11" s="29" t="s">
        <v>33</v>
      </c>
      <c r="I11" s="45">
        <v>13</v>
      </c>
      <c r="J11" s="45">
        <v>0</v>
      </c>
      <c r="K11" s="45">
        <v>62</v>
      </c>
      <c r="L11" s="45">
        <v>-5</v>
      </c>
      <c r="M11" s="45">
        <v>30</v>
      </c>
      <c r="N11" s="46">
        <v>0.7701388888888889</v>
      </c>
      <c r="Q11" s="96" t="s">
        <v>32</v>
      </c>
      <c r="R11" s="96" t="s">
        <v>33</v>
      </c>
      <c r="S11" s="97">
        <v>28</v>
      </c>
      <c r="T11"/>
      <c r="U11"/>
      <c r="V11"/>
      <c r="W11"/>
    </row>
    <row r="12" spans="1:23" ht="15" customHeight="1">
      <c r="A12" s="1">
        <v>9</v>
      </c>
      <c r="B12" s="29" t="s">
        <v>139</v>
      </c>
      <c r="C12" s="29" t="s">
        <v>140</v>
      </c>
      <c r="D12" s="29" t="s">
        <v>132</v>
      </c>
      <c r="E12" s="31">
        <v>1</v>
      </c>
      <c r="F12" s="29">
        <v>14</v>
      </c>
      <c r="G12" s="29" t="s">
        <v>32</v>
      </c>
      <c r="H12" s="29" t="s">
        <v>33</v>
      </c>
      <c r="I12" s="27">
        <v>53</v>
      </c>
      <c r="J12" s="27">
        <v>13</v>
      </c>
      <c r="K12" s="27">
        <v>295</v>
      </c>
      <c r="L12" s="27">
        <v>-10</v>
      </c>
      <c r="M12" s="27">
        <v>40</v>
      </c>
      <c r="N12" s="46">
        <v>0.49444444444444446</v>
      </c>
      <c r="Q12" s="98"/>
      <c r="R12" s="99" t="s">
        <v>30</v>
      </c>
      <c r="S12" s="100">
        <v>25</v>
      </c>
      <c r="T12"/>
      <c r="U12"/>
      <c r="V12"/>
      <c r="W12"/>
    </row>
    <row r="13" spans="1:23" ht="15">
      <c r="A13" s="1">
        <v>10</v>
      </c>
      <c r="B13" s="29" t="s">
        <v>104</v>
      </c>
      <c r="C13" s="29" t="s">
        <v>105</v>
      </c>
      <c r="D13" s="29" t="s">
        <v>132</v>
      </c>
      <c r="E13" s="31">
        <v>1</v>
      </c>
      <c r="F13" s="29">
        <v>14</v>
      </c>
      <c r="G13" s="29" t="s">
        <v>29</v>
      </c>
      <c r="H13" s="29" t="s">
        <v>30</v>
      </c>
      <c r="I13" s="45">
        <v>10</v>
      </c>
      <c r="J13" s="45">
        <v>0</v>
      </c>
      <c r="K13" s="45">
        <v>15</v>
      </c>
      <c r="L13" s="45">
        <v>-15</v>
      </c>
      <c r="M13" s="45">
        <v>40</v>
      </c>
      <c r="N13" s="46">
        <v>0.6437499999999999</v>
      </c>
      <c r="Q13" s="98"/>
      <c r="R13" s="99" t="s">
        <v>49</v>
      </c>
      <c r="S13" s="100">
        <v>24</v>
      </c>
      <c r="T13"/>
      <c r="U13"/>
      <c r="V13"/>
      <c r="W13"/>
    </row>
    <row r="14" spans="1:23" ht="15">
      <c r="A14" s="1">
        <v>11</v>
      </c>
      <c r="B14" s="29" t="s">
        <v>141</v>
      </c>
      <c r="C14" s="29" t="s">
        <v>108</v>
      </c>
      <c r="D14" s="29" t="s">
        <v>132</v>
      </c>
      <c r="E14" s="31">
        <v>1</v>
      </c>
      <c r="F14" s="29">
        <v>14</v>
      </c>
      <c r="G14" s="29" t="s">
        <v>32</v>
      </c>
      <c r="H14" s="29" t="s">
        <v>30</v>
      </c>
      <c r="I14" s="27">
        <v>26</v>
      </c>
      <c r="J14" s="27">
        <v>3</v>
      </c>
      <c r="K14" s="27">
        <v>3</v>
      </c>
      <c r="L14" s="27">
        <v>-20</v>
      </c>
      <c r="M14" s="27">
        <v>50</v>
      </c>
      <c r="N14" s="46">
        <v>0.5972222222222222</v>
      </c>
      <c r="Q14" s="98"/>
      <c r="R14" s="99" t="s">
        <v>35</v>
      </c>
      <c r="S14" s="100">
        <v>4</v>
      </c>
      <c r="T14"/>
      <c r="U14"/>
      <c r="V14"/>
      <c r="W14"/>
    </row>
    <row r="15" spans="1:23" ht="15">
      <c r="A15" s="1">
        <v>12</v>
      </c>
      <c r="B15" s="29" t="s">
        <v>142</v>
      </c>
      <c r="C15" s="29" t="s">
        <v>143</v>
      </c>
      <c r="D15" s="29" t="s">
        <v>132</v>
      </c>
      <c r="E15" s="31">
        <v>1</v>
      </c>
      <c r="F15" s="29">
        <v>14</v>
      </c>
      <c r="G15" s="29" t="s">
        <v>32</v>
      </c>
      <c r="H15" s="29" t="s">
        <v>30</v>
      </c>
      <c r="I15" s="45">
        <v>37</v>
      </c>
      <c r="J15" s="45">
        <v>10</v>
      </c>
      <c r="K15" s="45">
        <v>1</v>
      </c>
      <c r="L15" s="45">
        <v>-10</v>
      </c>
      <c r="M15" s="45">
        <v>50</v>
      </c>
      <c r="N15" s="46">
        <v>0.5</v>
      </c>
      <c r="Q15" s="98"/>
      <c r="R15" s="99" t="s">
        <v>31</v>
      </c>
      <c r="S15" s="100">
        <v>16</v>
      </c>
      <c r="T15"/>
      <c r="U15"/>
      <c r="V15"/>
      <c r="W15"/>
    </row>
    <row r="16" spans="1:23" ht="15">
      <c r="A16" s="1">
        <v>13</v>
      </c>
      <c r="B16" s="29" t="s">
        <v>144</v>
      </c>
      <c r="C16" s="29" t="s">
        <v>145</v>
      </c>
      <c r="D16" s="29" t="s">
        <v>132</v>
      </c>
      <c r="E16" s="31">
        <v>1</v>
      </c>
      <c r="F16" s="29">
        <v>14</v>
      </c>
      <c r="G16" s="29" t="s">
        <v>29</v>
      </c>
      <c r="H16" s="29" t="s">
        <v>33</v>
      </c>
      <c r="I16" s="45">
        <v>14</v>
      </c>
      <c r="J16" s="45">
        <v>0</v>
      </c>
      <c r="K16" s="45">
        <v>14</v>
      </c>
      <c r="L16" s="45">
        <v>-20</v>
      </c>
      <c r="M16" s="45">
        <v>30</v>
      </c>
      <c r="N16" s="46">
        <v>0.9493055555555556</v>
      </c>
      <c r="Q16" s="98"/>
      <c r="R16" s="99" t="s">
        <v>249</v>
      </c>
      <c r="S16" s="100">
        <v>2</v>
      </c>
      <c r="T16"/>
      <c r="U16"/>
      <c r="V16"/>
      <c r="W16"/>
    </row>
    <row r="17" spans="1:23" ht="15">
      <c r="A17" s="1">
        <v>14</v>
      </c>
      <c r="B17" s="29" t="s">
        <v>146</v>
      </c>
      <c r="C17" s="29" t="s">
        <v>51</v>
      </c>
      <c r="D17" s="29" t="s">
        <v>119</v>
      </c>
      <c r="E17" s="31">
        <v>1</v>
      </c>
      <c r="F17" s="29">
        <v>14</v>
      </c>
      <c r="G17" s="29" t="s">
        <v>32</v>
      </c>
      <c r="H17" s="29" t="s">
        <v>49</v>
      </c>
      <c r="I17" s="45">
        <v>25</v>
      </c>
      <c r="J17" s="45">
        <v>11</v>
      </c>
      <c r="K17" s="45">
        <v>5</v>
      </c>
      <c r="L17" s="45">
        <v>-15</v>
      </c>
      <c r="M17" s="45">
        <v>50</v>
      </c>
      <c r="N17" s="46">
        <v>0.5743055555555555</v>
      </c>
      <c r="Q17" s="101" t="s">
        <v>122</v>
      </c>
      <c r="R17" s="102"/>
      <c r="S17" s="103">
        <v>99</v>
      </c>
      <c r="T17"/>
      <c r="U17"/>
      <c r="V17"/>
      <c r="W17"/>
    </row>
    <row r="18" spans="1:19" ht="15">
      <c r="A18" s="1">
        <v>15</v>
      </c>
      <c r="B18" s="29" t="s">
        <v>115</v>
      </c>
      <c r="C18" s="29" t="s">
        <v>147</v>
      </c>
      <c r="D18" s="29" t="s">
        <v>119</v>
      </c>
      <c r="E18" s="31">
        <v>1</v>
      </c>
      <c r="F18" s="29">
        <v>14</v>
      </c>
      <c r="G18" s="29" t="s">
        <v>32</v>
      </c>
      <c r="H18" s="29" t="s">
        <v>49</v>
      </c>
      <c r="I18" s="27">
        <v>35</v>
      </c>
      <c r="J18" s="27">
        <v>12</v>
      </c>
      <c r="K18" s="27">
        <v>58</v>
      </c>
      <c r="L18" s="27">
        <v>-10</v>
      </c>
      <c r="M18" s="27">
        <v>45</v>
      </c>
      <c r="N18" s="46" t="s">
        <v>254</v>
      </c>
      <c r="Q18" s="104" t="s">
        <v>120</v>
      </c>
      <c r="R18" s="105"/>
      <c r="S18" s="106">
        <v>123</v>
      </c>
    </row>
    <row r="19" spans="1:17" ht="15">
      <c r="A19" s="1">
        <v>16</v>
      </c>
      <c r="B19" s="29" t="s">
        <v>113</v>
      </c>
      <c r="C19" s="29" t="s">
        <v>114</v>
      </c>
      <c r="D19" s="29" t="s">
        <v>119</v>
      </c>
      <c r="E19" s="31">
        <v>1</v>
      </c>
      <c r="F19" s="29">
        <v>14</v>
      </c>
      <c r="G19" s="29" t="s">
        <v>32</v>
      </c>
      <c r="H19" s="29" t="s">
        <v>49</v>
      </c>
      <c r="I19" s="47">
        <v>49</v>
      </c>
      <c r="J19" s="47">
        <v>18</v>
      </c>
      <c r="K19" s="47">
        <v>1</v>
      </c>
      <c r="L19" s="48">
        <v>-10</v>
      </c>
      <c r="M19" s="47">
        <v>40</v>
      </c>
      <c r="N19" s="46">
        <v>0.6895833333333333</v>
      </c>
      <c r="Q19"/>
    </row>
    <row r="20" spans="1:17" ht="15">
      <c r="A20" s="1">
        <v>17</v>
      </c>
      <c r="B20" s="29" t="s">
        <v>116</v>
      </c>
      <c r="C20" s="29" t="s">
        <v>117</v>
      </c>
      <c r="D20" s="29" t="s">
        <v>119</v>
      </c>
      <c r="E20" s="31">
        <v>1</v>
      </c>
      <c r="F20" s="29">
        <v>14</v>
      </c>
      <c r="G20" s="29" t="s">
        <v>29</v>
      </c>
      <c r="H20" s="29" t="s">
        <v>30</v>
      </c>
      <c r="I20" s="27">
        <v>13</v>
      </c>
      <c r="J20" s="27">
        <v>0</v>
      </c>
      <c r="K20" s="27">
        <v>80</v>
      </c>
      <c r="L20" s="49">
        <v>-10</v>
      </c>
      <c r="M20" s="27">
        <v>30</v>
      </c>
      <c r="N20" s="46">
        <v>0.7638888888888888</v>
      </c>
      <c r="Q20"/>
    </row>
    <row r="21" spans="1:17" ht="15">
      <c r="A21" s="1">
        <v>18</v>
      </c>
      <c r="B21" s="29" t="s">
        <v>148</v>
      </c>
      <c r="C21" s="29" t="s">
        <v>118</v>
      </c>
      <c r="D21" s="29" t="s">
        <v>119</v>
      </c>
      <c r="E21" s="31">
        <v>1</v>
      </c>
      <c r="F21" s="29">
        <v>14</v>
      </c>
      <c r="G21" s="29" t="s">
        <v>32</v>
      </c>
      <c r="H21" s="29" t="s">
        <v>49</v>
      </c>
      <c r="I21" s="45">
        <v>37</v>
      </c>
      <c r="J21" s="45">
        <v>13</v>
      </c>
      <c r="K21" s="45">
        <v>67</v>
      </c>
      <c r="L21" s="45">
        <v>10</v>
      </c>
      <c r="M21" s="45">
        <v>50</v>
      </c>
      <c r="N21" s="46" t="s">
        <v>254</v>
      </c>
      <c r="Q21"/>
    </row>
    <row r="22" spans="1:17" ht="15">
      <c r="A22" s="1">
        <v>19</v>
      </c>
      <c r="B22" s="29" t="s">
        <v>149</v>
      </c>
      <c r="C22" s="29" t="s">
        <v>150</v>
      </c>
      <c r="D22" s="29" t="s">
        <v>119</v>
      </c>
      <c r="E22" s="31">
        <v>1</v>
      </c>
      <c r="F22" s="29">
        <v>14</v>
      </c>
      <c r="G22" s="29" t="s">
        <v>32</v>
      </c>
      <c r="H22" s="29" t="s">
        <v>30</v>
      </c>
      <c r="I22" s="27">
        <v>13</v>
      </c>
      <c r="J22" s="27">
        <v>4</v>
      </c>
      <c r="K22" s="27">
        <v>6</v>
      </c>
      <c r="L22" s="27">
        <v>0</v>
      </c>
      <c r="M22" s="27">
        <v>50</v>
      </c>
      <c r="N22" s="46">
        <v>0.638888888888889</v>
      </c>
      <c r="Q22"/>
    </row>
    <row r="23" spans="1:17" ht="15">
      <c r="A23" s="1">
        <v>21</v>
      </c>
      <c r="B23" s="29" t="s">
        <v>151</v>
      </c>
      <c r="C23" s="29" t="s">
        <v>69</v>
      </c>
      <c r="D23" s="29" t="s">
        <v>119</v>
      </c>
      <c r="E23" s="31">
        <v>1</v>
      </c>
      <c r="F23" s="29">
        <v>14</v>
      </c>
      <c r="G23" s="29" t="s">
        <v>29</v>
      </c>
      <c r="H23" s="29" t="s">
        <v>49</v>
      </c>
      <c r="I23" s="45">
        <v>23</v>
      </c>
      <c r="J23" s="45">
        <v>0</v>
      </c>
      <c r="K23" s="45">
        <v>31</v>
      </c>
      <c r="L23" s="45">
        <v>-20</v>
      </c>
      <c r="M23" s="27">
        <v>30</v>
      </c>
      <c r="N23" s="46">
        <v>0.9486111111111111</v>
      </c>
      <c r="Q23"/>
    </row>
    <row r="24" spans="1:17" ht="15">
      <c r="A24" s="1">
        <v>22</v>
      </c>
      <c r="B24" s="31" t="s">
        <v>152</v>
      </c>
      <c r="C24" s="31" t="s">
        <v>79</v>
      </c>
      <c r="D24" s="31" t="s">
        <v>80</v>
      </c>
      <c r="E24" s="31">
        <v>1</v>
      </c>
      <c r="F24" s="31">
        <v>50</v>
      </c>
      <c r="G24" s="31" t="s">
        <v>32</v>
      </c>
      <c r="H24" s="31" t="s">
        <v>33</v>
      </c>
      <c r="I24" s="45">
        <v>20</v>
      </c>
      <c r="J24" s="45">
        <v>1</v>
      </c>
      <c r="K24" s="45">
        <v>3</v>
      </c>
      <c r="L24" s="45">
        <v>-10</v>
      </c>
      <c r="M24" s="27">
        <v>40</v>
      </c>
      <c r="N24" s="46">
        <v>0.7312500000000001</v>
      </c>
      <c r="Q24"/>
    </row>
    <row r="25" spans="1:17" ht="15">
      <c r="A25" s="1">
        <v>23</v>
      </c>
      <c r="B25" s="31" t="s">
        <v>153</v>
      </c>
      <c r="C25" s="31" t="s">
        <v>79</v>
      </c>
      <c r="D25" s="31" t="s">
        <v>80</v>
      </c>
      <c r="E25" s="31">
        <v>1</v>
      </c>
      <c r="F25" s="31">
        <v>50</v>
      </c>
      <c r="G25" s="31" t="s">
        <v>32</v>
      </c>
      <c r="H25" s="31" t="s">
        <v>33</v>
      </c>
      <c r="I25" s="27">
        <v>71</v>
      </c>
      <c r="J25" s="27">
        <v>19</v>
      </c>
      <c r="K25" s="27">
        <v>231</v>
      </c>
      <c r="L25" s="27">
        <v>-5</v>
      </c>
      <c r="M25" s="27">
        <v>50</v>
      </c>
      <c r="N25" s="46">
        <v>0.5152777777777778</v>
      </c>
      <c r="Q25"/>
    </row>
    <row r="26" spans="1:14" ht="15">
      <c r="A26" s="1">
        <v>25</v>
      </c>
      <c r="B26" s="31" t="s">
        <v>154</v>
      </c>
      <c r="C26" s="31" t="s">
        <v>155</v>
      </c>
      <c r="D26" s="31" t="s">
        <v>80</v>
      </c>
      <c r="E26" s="31">
        <v>1</v>
      </c>
      <c r="F26" s="31">
        <v>50</v>
      </c>
      <c r="G26" s="31" t="s">
        <v>32</v>
      </c>
      <c r="H26" s="52" t="s">
        <v>31</v>
      </c>
      <c r="I26" s="32">
        <v>8</v>
      </c>
      <c r="J26" s="32">
        <v>0</v>
      </c>
      <c r="K26" s="32">
        <v>1</v>
      </c>
      <c r="L26" s="32">
        <v>15</v>
      </c>
      <c r="M26" s="27">
        <v>30</v>
      </c>
      <c r="N26" s="46">
        <v>0.8284722222222222</v>
      </c>
    </row>
    <row r="27" spans="1:14" ht="15">
      <c r="A27" s="1">
        <v>26</v>
      </c>
      <c r="B27" s="31" t="s">
        <v>156</v>
      </c>
      <c r="C27" s="31" t="s">
        <v>79</v>
      </c>
      <c r="D27" s="31" t="s">
        <v>80</v>
      </c>
      <c r="E27" s="31">
        <v>1</v>
      </c>
      <c r="F27" s="31">
        <v>50</v>
      </c>
      <c r="G27" s="31" t="s">
        <v>32</v>
      </c>
      <c r="H27" s="31" t="s">
        <v>30</v>
      </c>
      <c r="I27" s="27">
        <v>43</v>
      </c>
      <c r="J27" s="27">
        <v>13</v>
      </c>
      <c r="K27" s="27">
        <v>257</v>
      </c>
      <c r="L27" s="27">
        <v>-10</v>
      </c>
      <c r="M27" s="27">
        <v>60</v>
      </c>
      <c r="N27" s="46">
        <v>0.5013888888888889</v>
      </c>
    </row>
    <row r="28" spans="1:14" ht="15">
      <c r="A28" s="1">
        <v>27</v>
      </c>
      <c r="B28" s="31" t="s">
        <v>81</v>
      </c>
      <c r="C28" s="31" t="s">
        <v>82</v>
      </c>
      <c r="D28" s="31" t="s">
        <v>80</v>
      </c>
      <c r="E28" s="31">
        <v>1</v>
      </c>
      <c r="F28" s="31">
        <v>50</v>
      </c>
      <c r="G28" s="31" t="s">
        <v>32</v>
      </c>
      <c r="H28" s="31" t="s">
        <v>30</v>
      </c>
      <c r="I28" s="27">
        <v>31</v>
      </c>
      <c r="J28" s="27">
        <v>9</v>
      </c>
      <c r="K28" s="27">
        <v>222</v>
      </c>
      <c r="L28" s="27">
        <v>10</v>
      </c>
      <c r="M28" s="27">
        <v>50</v>
      </c>
      <c r="N28" s="46">
        <v>0.8506944444444445</v>
      </c>
    </row>
    <row r="29" spans="1:14" ht="15">
      <c r="A29" s="1">
        <v>28</v>
      </c>
      <c r="B29" s="31" t="s">
        <v>100</v>
      </c>
      <c r="C29" s="31" t="s">
        <v>101</v>
      </c>
      <c r="D29" s="31" t="s">
        <v>80</v>
      </c>
      <c r="E29" s="31">
        <v>1</v>
      </c>
      <c r="F29" s="31">
        <v>50</v>
      </c>
      <c r="G29" s="31" t="s">
        <v>32</v>
      </c>
      <c r="H29" s="31" t="s">
        <v>31</v>
      </c>
      <c r="I29" s="27">
        <v>57</v>
      </c>
      <c r="J29" s="27">
        <v>26</v>
      </c>
      <c r="K29" s="27">
        <v>106</v>
      </c>
      <c r="L29" s="27">
        <v>-5</v>
      </c>
      <c r="M29" s="27">
        <v>60</v>
      </c>
      <c r="N29" s="46">
        <v>0.6354166666666666</v>
      </c>
    </row>
    <row r="30" spans="1:14" ht="15">
      <c r="A30" s="1">
        <v>30</v>
      </c>
      <c r="B30" s="31" t="s">
        <v>157</v>
      </c>
      <c r="C30" s="31" t="s">
        <v>158</v>
      </c>
      <c r="D30" s="31" t="s">
        <v>80</v>
      </c>
      <c r="E30" s="31">
        <v>1</v>
      </c>
      <c r="F30" s="31">
        <v>50</v>
      </c>
      <c r="G30" s="31" t="s">
        <v>29</v>
      </c>
      <c r="H30" s="31" t="s">
        <v>31</v>
      </c>
      <c r="I30" s="45">
        <v>21</v>
      </c>
      <c r="J30" s="45">
        <v>4</v>
      </c>
      <c r="K30" s="45">
        <v>156</v>
      </c>
      <c r="L30" s="45">
        <v>-20</v>
      </c>
      <c r="M30" s="27">
        <v>40</v>
      </c>
      <c r="N30" s="46">
        <v>0.6743055555555556</v>
      </c>
    </row>
    <row r="31" spans="1:14" ht="15">
      <c r="A31" s="1">
        <v>31</v>
      </c>
      <c r="B31" s="31" t="s">
        <v>159</v>
      </c>
      <c r="C31" s="31" t="s">
        <v>160</v>
      </c>
      <c r="D31" s="31" t="s">
        <v>80</v>
      </c>
      <c r="E31" s="31">
        <v>1</v>
      </c>
      <c r="F31" s="31">
        <v>50</v>
      </c>
      <c r="G31" s="31" t="s">
        <v>32</v>
      </c>
      <c r="H31" s="31" t="s">
        <v>33</v>
      </c>
      <c r="I31" s="27">
        <v>90</v>
      </c>
      <c r="J31" s="53">
        <v>22</v>
      </c>
      <c r="K31" s="27">
        <v>20</v>
      </c>
      <c r="L31" s="27">
        <v>-5</v>
      </c>
      <c r="M31" s="27">
        <v>40</v>
      </c>
      <c r="N31" s="46">
        <v>0.6097222222222222</v>
      </c>
    </row>
    <row r="32" spans="1:14" ht="15">
      <c r="A32" s="1">
        <v>32</v>
      </c>
      <c r="B32" s="31" t="s">
        <v>161</v>
      </c>
      <c r="C32" s="31" t="s">
        <v>162</v>
      </c>
      <c r="D32" s="31" t="s">
        <v>80</v>
      </c>
      <c r="E32" s="31">
        <v>1</v>
      </c>
      <c r="F32" s="31">
        <v>50</v>
      </c>
      <c r="G32" s="31" t="s">
        <v>32</v>
      </c>
      <c r="H32" s="31" t="s">
        <v>31</v>
      </c>
      <c r="I32" s="27">
        <v>30</v>
      </c>
      <c r="J32" s="27">
        <v>11</v>
      </c>
      <c r="K32" s="27">
        <v>257</v>
      </c>
      <c r="L32" s="27">
        <v>-10</v>
      </c>
      <c r="M32" s="27">
        <v>40</v>
      </c>
      <c r="N32" s="46">
        <v>0.517361111111111</v>
      </c>
    </row>
    <row r="33" spans="1:14" ht="15">
      <c r="A33" s="1">
        <v>33</v>
      </c>
      <c r="B33" s="31" t="s">
        <v>83</v>
      </c>
      <c r="C33" s="31" t="s">
        <v>84</v>
      </c>
      <c r="D33" s="31" t="s">
        <v>80</v>
      </c>
      <c r="E33" s="31">
        <v>1</v>
      </c>
      <c r="F33" s="31">
        <v>50</v>
      </c>
      <c r="G33" s="31" t="s">
        <v>32</v>
      </c>
      <c r="H33" s="31" t="s">
        <v>30</v>
      </c>
      <c r="I33" s="45">
        <v>68</v>
      </c>
      <c r="J33" s="45">
        <v>18</v>
      </c>
      <c r="K33" s="45">
        <v>283</v>
      </c>
      <c r="L33" s="45">
        <v>-10</v>
      </c>
      <c r="M33" s="27">
        <v>50</v>
      </c>
      <c r="N33" s="46">
        <v>0.4902777777777778</v>
      </c>
    </row>
    <row r="34" spans="1:14" ht="15">
      <c r="A34" s="1">
        <v>34</v>
      </c>
      <c r="B34" s="31" t="s">
        <v>163</v>
      </c>
      <c r="C34" s="31" t="s">
        <v>93</v>
      </c>
      <c r="D34" s="31" t="s">
        <v>80</v>
      </c>
      <c r="E34" s="31">
        <v>1</v>
      </c>
      <c r="F34" s="31">
        <v>50</v>
      </c>
      <c r="G34" s="31" t="s">
        <v>32</v>
      </c>
      <c r="H34" s="31" t="s">
        <v>49</v>
      </c>
      <c r="I34" s="45">
        <v>82</v>
      </c>
      <c r="J34" s="82">
        <v>31</v>
      </c>
      <c r="K34" s="45">
        <v>300</v>
      </c>
      <c r="L34" s="45">
        <v>-15</v>
      </c>
      <c r="M34" s="27">
        <v>60</v>
      </c>
      <c r="N34" s="46">
        <v>0.5222222222222223</v>
      </c>
    </row>
    <row r="35" spans="1:14" ht="15">
      <c r="A35" s="1">
        <v>35</v>
      </c>
      <c r="B35" s="31" t="s">
        <v>164</v>
      </c>
      <c r="C35" s="31" t="s">
        <v>165</v>
      </c>
      <c r="D35" s="31" t="s">
        <v>80</v>
      </c>
      <c r="E35" s="31">
        <v>1</v>
      </c>
      <c r="F35" s="31">
        <v>50</v>
      </c>
      <c r="G35" s="31" t="s">
        <v>32</v>
      </c>
      <c r="H35" s="31" t="s">
        <v>33</v>
      </c>
      <c r="I35" s="45">
        <v>10</v>
      </c>
      <c r="J35" s="45">
        <v>0</v>
      </c>
      <c r="K35" s="45">
        <v>74</v>
      </c>
      <c r="L35" s="45">
        <v>-5</v>
      </c>
      <c r="M35" s="27">
        <v>50</v>
      </c>
      <c r="N35" s="46">
        <v>0.7312500000000001</v>
      </c>
    </row>
    <row r="36" spans="1:14" ht="15">
      <c r="A36" s="1">
        <v>37</v>
      </c>
      <c r="B36" s="31" t="s">
        <v>166</v>
      </c>
      <c r="C36" s="31" t="s">
        <v>167</v>
      </c>
      <c r="D36" s="31" t="s">
        <v>80</v>
      </c>
      <c r="E36" s="31">
        <v>1</v>
      </c>
      <c r="F36" s="31">
        <v>50</v>
      </c>
      <c r="G36" s="31" t="s">
        <v>29</v>
      </c>
      <c r="H36" s="31" t="s">
        <v>31</v>
      </c>
      <c r="I36" s="45">
        <v>15</v>
      </c>
      <c r="J36" s="45">
        <v>0</v>
      </c>
      <c r="K36" s="51">
        <v>68</v>
      </c>
      <c r="L36" s="3">
        <v>-10</v>
      </c>
      <c r="M36" s="55">
        <v>30</v>
      </c>
      <c r="N36" s="46">
        <v>0.7097222222222223</v>
      </c>
    </row>
    <row r="37" spans="1:14" ht="15">
      <c r="A37" s="1">
        <v>39</v>
      </c>
      <c r="B37" s="31" t="s">
        <v>85</v>
      </c>
      <c r="C37" s="31" t="s">
        <v>86</v>
      </c>
      <c r="D37" s="31" t="s">
        <v>80</v>
      </c>
      <c r="E37" s="31">
        <v>1</v>
      </c>
      <c r="F37" s="31">
        <v>50</v>
      </c>
      <c r="G37" s="31" t="s">
        <v>32</v>
      </c>
      <c r="H37" s="31" t="s">
        <v>30</v>
      </c>
      <c r="I37" s="45">
        <v>57</v>
      </c>
      <c r="J37" s="45">
        <v>11</v>
      </c>
      <c r="K37" s="51">
        <v>2</v>
      </c>
      <c r="L37" s="3">
        <v>-5</v>
      </c>
      <c r="M37" s="55">
        <v>50</v>
      </c>
      <c r="N37" s="46">
        <v>0.5159722222222222</v>
      </c>
    </row>
    <row r="38" spans="1:14" ht="15">
      <c r="A38" s="1">
        <v>40</v>
      </c>
      <c r="B38" s="31" t="s">
        <v>88</v>
      </c>
      <c r="C38" s="31" t="s">
        <v>89</v>
      </c>
      <c r="D38" s="31" t="s">
        <v>80</v>
      </c>
      <c r="E38" s="31">
        <v>1</v>
      </c>
      <c r="F38" s="31">
        <v>50</v>
      </c>
      <c r="G38" s="31" t="s">
        <v>32</v>
      </c>
      <c r="H38" s="31" t="s">
        <v>30</v>
      </c>
      <c r="I38" s="45">
        <v>49</v>
      </c>
      <c r="J38" s="45">
        <v>22</v>
      </c>
      <c r="K38" s="51">
        <v>66</v>
      </c>
      <c r="L38" s="3">
        <v>-5</v>
      </c>
      <c r="M38" s="55">
        <v>50</v>
      </c>
      <c r="N38" s="46">
        <v>0.5243055555555556</v>
      </c>
    </row>
    <row r="39" spans="1:14" ht="15">
      <c r="A39" s="1">
        <v>41</v>
      </c>
      <c r="B39" s="31" t="s">
        <v>168</v>
      </c>
      <c r="C39" s="31" t="s">
        <v>169</v>
      </c>
      <c r="D39" s="31" t="s">
        <v>80</v>
      </c>
      <c r="E39" s="31">
        <v>1</v>
      </c>
      <c r="F39" s="31">
        <v>50</v>
      </c>
      <c r="G39" s="31" t="s">
        <v>32</v>
      </c>
      <c r="H39" s="31" t="s">
        <v>33</v>
      </c>
      <c r="I39" s="27">
        <v>37</v>
      </c>
      <c r="J39" s="27">
        <v>16</v>
      </c>
      <c r="K39" s="51">
        <v>110</v>
      </c>
      <c r="L39" s="3">
        <v>0</v>
      </c>
      <c r="M39" s="55">
        <v>50</v>
      </c>
      <c r="N39" s="46">
        <v>0.6027777777777777</v>
      </c>
    </row>
    <row r="40" spans="1:17" ht="15">
      <c r="A40" s="1">
        <v>43</v>
      </c>
      <c r="B40" s="31" t="s">
        <v>94</v>
      </c>
      <c r="C40" s="31" t="s">
        <v>251</v>
      </c>
      <c r="D40" s="31" t="s">
        <v>80</v>
      </c>
      <c r="E40" s="31">
        <v>1</v>
      </c>
      <c r="F40" s="31">
        <v>50</v>
      </c>
      <c r="G40" s="27" t="s">
        <v>32</v>
      </c>
      <c r="H40" s="27" t="s">
        <v>49</v>
      </c>
      <c r="I40" s="27">
        <v>85</v>
      </c>
      <c r="J40" s="2">
        <v>26</v>
      </c>
      <c r="K40" s="2">
        <v>280</v>
      </c>
      <c r="L40" s="3" t="s">
        <v>255</v>
      </c>
      <c r="M40" s="2" t="s">
        <v>255</v>
      </c>
      <c r="N40" s="84">
        <v>0.4368055555555555</v>
      </c>
      <c r="Q40"/>
    </row>
    <row r="41" spans="1:17" ht="15">
      <c r="A41" s="1">
        <v>45</v>
      </c>
      <c r="B41" s="31" t="s">
        <v>170</v>
      </c>
      <c r="C41" s="31" t="s">
        <v>95</v>
      </c>
      <c r="D41" s="31" t="s">
        <v>80</v>
      </c>
      <c r="E41" s="31">
        <v>1</v>
      </c>
      <c r="F41" s="31">
        <v>50</v>
      </c>
      <c r="G41" s="31" t="s">
        <v>32</v>
      </c>
      <c r="H41" s="31" t="s">
        <v>49</v>
      </c>
      <c r="I41" s="45">
        <v>40</v>
      </c>
      <c r="J41" s="45">
        <v>12</v>
      </c>
      <c r="K41" s="51">
        <v>308</v>
      </c>
      <c r="L41" s="3">
        <v>-20</v>
      </c>
      <c r="M41" s="55">
        <v>50</v>
      </c>
      <c r="N41" s="46">
        <v>0.5944444444444444</v>
      </c>
      <c r="Q41"/>
    </row>
    <row r="42" spans="1:17" ht="15">
      <c r="A42" s="1">
        <v>46</v>
      </c>
      <c r="B42" s="31" t="s">
        <v>102</v>
      </c>
      <c r="C42" s="31" t="s">
        <v>103</v>
      </c>
      <c r="D42" s="31" t="s">
        <v>80</v>
      </c>
      <c r="E42" s="31">
        <v>1</v>
      </c>
      <c r="F42" s="31">
        <v>50</v>
      </c>
      <c r="G42" s="31" t="s">
        <v>32</v>
      </c>
      <c r="H42" s="31" t="s">
        <v>31</v>
      </c>
      <c r="I42" s="45">
        <v>32</v>
      </c>
      <c r="J42" s="45">
        <v>11</v>
      </c>
      <c r="K42" s="51">
        <v>259</v>
      </c>
      <c r="L42" s="3">
        <v>-10</v>
      </c>
      <c r="M42" s="55">
        <v>50</v>
      </c>
      <c r="N42" s="46">
        <v>0.5444444444444444</v>
      </c>
      <c r="Q42"/>
    </row>
    <row r="43" spans="1:14" ht="15">
      <c r="A43" s="1">
        <v>47</v>
      </c>
      <c r="B43" s="31" t="s">
        <v>96</v>
      </c>
      <c r="C43" s="31" t="s">
        <v>97</v>
      </c>
      <c r="D43" s="31" t="s">
        <v>80</v>
      </c>
      <c r="E43" s="31">
        <v>1</v>
      </c>
      <c r="F43" s="31">
        <v>50</v>
      </c>
      <c r="G43" s="31" t="s">
        <v>29</v>
      </c>
      <c r="H43" s="31" t="s">
        <v>49</v>
      </c>
      <c r="I43" s="85">
        <v>61</v>
      </c>
      <c r="J43" s="85">
        <v>7</v>
      </c>
      <c r="K43" s="86">
        <v>351</v>
      </c>
      <c r="L43" s="87">
        <v>-30</v>
      </c>
      <c r="M43" s="90">
        <v>50</v>
      </c>
      <c r="N43" s="46">
        <v>0.5777777777777778</v>
      </c>
    </row>
    <row r="44" spans="1:14" ht="15">
      <c r="A44" s="1">
        <v>48</v>
      </c>
      <c r="B44" s="31" t="s">
        <v>171</v>
      </c>
      <c r="C44" s="31" t="s">
        <v>172</v>
      </c>
      <c r="D44" s="31" t="s">
        <v>80</v>
      </c>
      <c r="E44" s="31">
        <v>1</v>
      </c>
      <c r="F44" s="31">
        <v>50</v>
      </c>
      <c r="G44" s="31" t="s">
        <v>32</v>
      </c>
      <c r="H44" s="31" t="s">
        <v>31</v>
      </c>
      <c r="I44" s="27">
        <v>30</v>
      </c>
      <c r="J44" s="27">
        <v>4</v>
      </c>
      <c r="K44" s="51">
        <v>3</v>
      </c>
      <c r="L44" s="3">
        <v>0</v>
      </c>
      <c r="M44" s="55">
        <v>30</v>
      </c>
      <c r="N44" s="46">
        <v>0.5548611111111111</v>
      </c>
    </row>
    <row r="45" spans="1:14" ht="15">
      <c r="A45" s="1">
        <v>49</v>
      </c>
      <c r="B45" s="31" t="s">
        <v>173</v>
      </c>
      <c r="C45" s="31" t="s">
        <v>174</v>
      </c>
      <c r="D45" s="31" t="s">
        <v>80</v>
      </c>
      <c r="E45" s="31">
        <v>1</v>
      </c>
      <c r="F45" s="31">
        <v>50</v>
      </c>
      <c r="G45" s="31" t="s">
        <v>32</v>
      </c>
      <c r="H45" s="31" t="s">
        <v>31</v>
      </c>
      <c r="I45" s="45">
        <v>38</v>
      </c>
      <c r="J45" s="45">
        <v>11</v>
      </c>
      <c r="K45" s="51">
        <v>15</v>
      </c>
      <c r="L45" s="3">
        <v>-15</v>
      </c>
      <c r="M45" s="55">
        <v>50</v>
      </c>
      <c r="N45" s="46">
        <v>0.545138888888889</v>
      </c>
    </row>
    <row r="46" spans="1:14" ht="15">
      <c r="A46" s="1">
        <v>51</v>
      </c>
      <c r="B46" s="29" t="s">
        <v>90</v>
      </c>
      <c r="C46" s="29" t="s">
        <v>91</v>
      </c>
      <c r="D46" s="29" t="s">
        <v>80</v>
      </c>
      <c r="E46" s="31">
        <v>1</v>
      </c>
      <c r="F46" s="29">
        <v>50</v>
      </c>
      <c r="G46" s="29" t="s">
        <v>32</v>
      </c>
      <c r="H46" s="29" t="s">
        <v>30</v>
      </c>
      <c r="I46" s="45">
        <v>87</v>
      </c>
      <c r="J46" s="82">
        <v>31</v>
      </c>
      <c r="K46" s="51">
        <v>266</v>
      </c>
      <c r="L46" s="3">
        <v>-15</v>
      </c>
      <c r="M46" s="55">
        <v>50</v>
      </c>
      <c r="N46" s="46">
        <v>0.5215277777777778</v>
      </c>
    </row>
    <row r="47" spans="1:14" ht="15">
      <c r="A47" s="1">
        <v>52</v>
      </c>
      <c r="B47" s="29" t="s">
        <v>175</v>
      </c>
      <c r="C47" s="29" t="s">
        <v>176</v>
      </c>
      <c r="D47" s="29" t="s">
        <v>80</v>
      </c>
      <c r="E47" s="31">
        <v>1</v>
      </c>
      <c r="F47" s="29">
        <v>50</v>
      </c>
      <c r="G47" s="29" t="s">
        <v>32</v>
      </c>
      <c r="H47" s="29" t="s">
        <v>33</v>
      </c>
      <c r="I47" s="27">
        <v>28</v>
      </c>
      <c r="J47" s="27">
        <v>11</v>
      </c>
      <c r="K47" s="51">
        <v>31</v>
      </c>
      <c r="L47" s="3">
        <v>10</v>
      </c>
      <c r="M47" s="55">
        <v>50</v>
      </c>
      <c r="N47" s="46" t="s">
        <v>255</v>
      </c>
    </row>
    <row r="48" spans="1:14" ht="15">
      <c r="A48" s="1">
        <v>53</v>
      </c>
      <c r="B48" s="29" t="s">
        <v>177</v>
      </c>
      <c r="C48" s="29" t="s">
        <v>99</v>
      </c>
      <c r="D48" s="29" t="s">
        <v>80</v>
      </c>
      <c r="E48" s="31">
        <v>1</v>
      </c>
      <c r="F48" s="29">
        <v>50</v>
      </c>
      <c r="G48" s="29" t="s">
        <v>29</v>
      </c>
      <c r="H48" s="29" t="s">
        <v>49</v>
      </c>
      <c r="I48" s="27">
        <v>46</v>
      </c>
      <c r="J48" s="27">
        <v>5</v>
      </c>
      <c r="K48" s="51">
        <v>311</v>
      </c>
      <c r="L48" s="3">
        <v>-10</v>
      </c>
      <c r="M48" s="90">
        <v>50</v>
      </c>
      <c r="N48" s="46">
        <v>0.6944444444444445</v>
      </c>
    </row>
    <row r="49" spans="1:14" ht="15">
      <c r="A49" s="1">
        <v>54</v>
      </c>
      <c r="B49" s="29" t="s">
        <v>71</v>
      </c>
      <c r="C49" s="29" t="s">
        <v>92</v>
      </c>
      <c r="D49" s="29" t="s">
        <v>80</v>
      </c>
      <c r="E49" s="31">
        <v>1</v>
      </c>
      <c r="F49" s="29">
        <v>50</v>
      </c>
      <c r="G49" s="29" t="s">
        <v>32</v>
      </c>
      <c r="H49" s="29" t="s">
        <v>30</v>
      </c>
      <c r="I49" s="27">
        <v>60</v>
      </c>
      <c r="J49" s="27">
        <v>21</v>
      </c>
      <c r="K49" s="51">
        <v>287</v>
      </c>
      <c r="L49" s="3">
        <v>-15</v>
      </c>
      <c r="M49" s="55">
        <v>50</v>
      </c>
      <c r="N49" s="46">
        <v>0.59375</v>
      </c>
    </row>
    <row r="50" spans="1:14" ht="15">
      <c r="A50" s="1">
        <v>55</v>
      </c>
      <c r="B50" s="29" t="s">
        <v>178</v>
      </c>
      <c r="C50" s="29" t="s">
        <v>179</v>
      </c>
      <c r="D50" s="29" t="s">
        <v>80</v>
      </c>
      <c r="E50" s="31">
        <v>1</v>
      </c>
      <c r="F50" s="29">
        <v>50</v>
      </c>
      <c r="G50" s="29" t="s">
        <v>32</v>
      </c>
      <c r="H50" s="29" t="s">
        <v>33</v>
      </c>
      <c r="I50" s="45">
        <v>31</v>
      </c>
      <c r="J50" s="45">
        <v>0</v>
      </c>
      <c r="K50" s="51">
        <v>94</v>
      </c>
      <c r="L50" s="3">
        <v>-5</v>
      </c>
      <c r="M50" s="55">
        <v>20</v>
      </c>
      <c r="N50" s="46">
        <v>0.6375000000000001</v>
      </c>
    </row>
    <row r="51" spans="1:14" ht="15">
      <c r="A51" s="1">
        <v>56</v>
      </c>
      <c r="B51" s="29" t="s">
        <v>180</v>
      </c>
      <c r="C51" s="29" t="s">
        <v>181</v>
      </c>
      <c r="D51" s="29" t="s">
        <v>80</v>
      </c>
      <c r="E51" s="31">
        <v>1</v>
      </c>
      <c r="F51" s="29">
        <v>50</v>
      </c>
      <c r="G51" s="29" t="s">
        <v>32</v>
      </c>
      <c r="H51" s="29" t="s">
        <v>30</v>
      </c>
      <c r="I51" s="45">
        <v>47</v>
      </c>
      <c r="J51" s="45">
        <v>17</v>
      </c>
      <c r="K51" s="51">
        <v>20</v>
      </c>
      <c r="L51" s="3">
        <v>-10</v>
      </c>
      <c r="M51" s="55">
        <v>40</v>
      </c>
      <c r="N51" s="46">
        <v>0.5354166666666667</v>
      </c>
    </row>
    <row r="52" spans="1:14" ht="15">
      <c r="A52" s="1">
        <v>57</v>
      </c>
      <c r="B52" s="29" t="s">
        <v>182</v>
      </c>
      <c r="C52" s="29" t="s">
        <v>183</v>
      </c>
      <c r="D52" s="29" t="s">
        <v>39</v>
      </c>
      <c r="E52" s="31">
        <v>1</v>
      </c>
      <c r="F52" s="29">
        <v>27</v>
      </c>
      <c r="G52" s="29" t="s">
        <v>29</v>
      </c>
      <c r="H52" s="29" t="s">
        <v>31</v>
      </c>
      <c r="I52" s="27">
        <v>25</v>
      </c>
      <c r="J52" s="27">
        <v>1</v>
      </c>
      <c r="K52" s="51">
        <v>55</v>
      </c>
      <c r="L52" s="3">
        <v>-10</v>
      </c>
      <c r="M52" s="55">
        <v>40</v>
      </c>
      <c r="N52" s="46">
        <v>0.6166666666666667</v>
      </c>
    </row>
    <row r="53" spans="1:14" ht="15">
      <c r="A53" s="1">
        <v>58</v>
      </c>
      <c r="B53" s="29" t="s">
        <v>184</v>
      </c>
      <c r="C53" s="29" t="s">
        <v>185</v>
      </c>
      <c r="D53" s="29" t="s">
        <v>39</v>
      </c>
      <c r="E53" s="31">
        <v>1</v>
      </c>
      <c r="F53" s="29">
        <v>27</v>
      </c>
      <c r="G53" s="29" t="s">
        <v>29</v>
      </c>
      <c r="H53" s="29" t="s">
        <v>30</v>
      </c>
      <c r="I53" s="27">
        <v>13</v>
      </c>
      <c r="J53" s="27">
        <v>2</v>
      </c>
      <c r="K53" s="51">
        <v>79</v>
      </c>
      <c r="L53" s="3">
        <v>0</v>
      </c>
      <c r="M53" s="55">
        <v>40</v>
      </c>
      <c r="N53" s="46">
        <v>0.7791666666666667</v>
      </c>
    </row>
    <row r="54" spans="1:14" ht="15">
      <c r="A54" s="1">
        <v>60</v>
      </c>
      <c r="B54" s="29" t="s">
        <v>186</v>
      </c>
      <c r="C54" s="29" t="s">
        <v>187</v>
      </c>
      <c r="D54" s="29" t="s">
        <v>39</v>
      </c>
      <c r="E54" s="31">
        <v>1</v>
      </c>
      <c r="F54" s="29">
        <v>27</v>
      </c>
      <c r="G54" s="29" t="s">
        <v>29</v>
      </c>
      <c r="H54" s="29" t="s">
        <v>33</v>
      </c>
      <c r="I54" s="45">
        <v>13</v>
      </c>
      <c r="J54" s="45">
        <v>0</v>
      </c>
      <c r="K54" s="51">
        <v>23</v>
      </c>
      <c r="L54" s="3">
        <v>-5</v>
      </c>
      <c r="M54" s="55">
        <v>25</v>
      </c>
      <c r="N54" s="46">
        <v>0.7833333333333333</v>
      </c>
    </row>
    <row r="55" spans="1:14" ht="15">
      <c r="A55" s="1">
        <v>61</v>
      </c>
      <c r="B55" s="29" t="s">
        <v>40</v>
      </c>
      <c r="C55" s="29" t="s">
        <v>188</v>
      </c>
      <c r="D55" s="29" t="s">
        <v>39</v>
      </c>
      <c r="E55" s="31">
        <v>1</v>
      </c>
      <c r="F55" s="29">
        <v>27</v>
      </c>
      <c r="G55" s="29" t="s">
        <v>32</v>
      </c>
      <c r="H55" s="29" t="s">
        <v>33</v>
      </c>
      <c r="I55" s="27">
        <v>61</v>
      </c>
      <c r="J55" s="27">
        <v>3</v>
      </c>
      <c r="K55" s="51">
        <v>71</v>
      </c>
      <c r="L55" s="56">
        <v>20</v>
      </c>
      <c r="M55" s="55">
        <v>50</v>
      </c>
      <c r="N55" s="46">
        <v>0.4770833333333333</v>
      </c>
    </row>
    <row r="56" spans="1:14" ht="15">
      <c r="A56" s="1">
        <v>62</v>
      </c>
      <c r="B56" s="29" t="s">
        <v>40</v>
      </c>
      <c r="C56" s="29" t="s">
        <v>41</v>
      </c>
      <c r="D56" s="29" t="s">
        <v>39</v>
      </c>
      <c r="E56" s="31">
        <v>1</v>
      </c>
      <c r="F56" s="29">
        <v>27</v>
      </c>
      <c r="G56" s="29" t="s">
        <v>32</v>
      </c>
      <c r="H56" s="29" t="s">
        <v>49</v>
      </c>
      <c r="I56" s="50">
        <v>35</v>
      </c>
      <c r="J56" s="45">
        <v>10</v>
      </c>
      <c r="K56" s="51">
        <v>2</v>
      </c>
      <c r="L56" s="56">
        <v>-20</v>
      </c>
      <c r="M56" s="55">
        <v>50</v>
      </c>
      <c r="N56" s="46">
        <v>0.5354166666666667</v>
      </c>
    </row>
    <row r="57" spans="1:14" ht="15" customHeight="1">
      <c r="A57" s="1">
        <v>63</v>
      </c>
      <c r="B57" s="29" t="s">
        <v>38</v>
      </c>
      <c r="C57" s="29" t="s">
        <v>74</v>
      </c>
      <c r="D57" s="29" t="s">
        <v>39</v>
      </c>
      <c r="E57" s="31">
        <v>1</v>
      </c>
      <c r="F57" s="29">
        <v>27</v>
      </c>
      <c r="G57" s="29" t="s">
        <v>32</v>
      </c>
      <c r="H57" s="29" t="s">
        <v>49</v>
      </c>
      <c r="I57" s="45">
        <v>25</v>
      </c>
      <c r="J57" s="45">
        <v>10</v>
      </c>
      <c r="K57" s="51">
        <v>51</v>
      </c>
      <c r="L57" s="56">
        <v>0</v>
      </c>
      <c r="M57" s="55">
        <v>50</v>
      </c>
      <c r="N57" s="46">
        <v>0.6951388888888889</v>
      </c>
    </row>
    <row r="58" spans="1:14" ht="15" customHeight="1">
      <c r="A58" s="1">
        <v>64</v>
      </c>
      <c r="B58" s="31" t="s">
        <v>189</v>
      </c>
      <c r="C58" s="31" t="s">
        <v>36</v>
      </c>
      <c r="D58" s="31" t="s">
        <v>190</v>
      </c>
      <c r="E58" s="31">
        <v>1</v>
      </c>
      <c r="F58" s="31">
        <v>14</v>
      </c>
      <c r="G58" s="29" t="s">
        <v>32</v>
      </c>
      <c r="H58" s="29" t="s">
        <v>31</v>
      </c>
      <c r="I58" s="45">
        <v>13</v>
      </c>
      <c r="J58" s="45">
        <v>0</v>
      </c>
      <c r="K58" s="51">
        <v>2</v>
      </c>
      <c r="L58" s="56">
        <v>5</v>
      </c>
      <c r="M58" s="55">
        <v>30</v>
      </c>
      <c r="N58" s="46">
        <v>0.9993055555555556</v>
      </c>
    </row>
    <row r="59" spans="1:14" ht="15" customHeight="1">
      <c r="A59" s="1">
        <v>66</v>
      </c>
      <c r="B59" s="31" t="s">
        <v>191</v>
      </c>
      <c r="C59" s="31" t="s">
        <v>192</v>
      </c>
      <c r="D59" s="31" t="s">
        <v>190</v>
      </c>
      <c r="E59" s="31">
        <v>1</v>
      </c>
      <c r="F59" s="31">
        <v>14</v>
      </c>
      <c r="G59" s="31" t="s">
        <v>32</v>
      </c>
      <c r="H59" s="31" t="s">
        <v>31</v>
      </c>
      <c r="I59" s="32">
        <v>19</v>
      </c>
      <c r="J59" s="32">
        <v>1</v>
      </c>
      <c r="K59" s="51">
        <v>51</v>
      </c>
      <c r="L59" s="56">
        <v>-5</v>
      </c>
      <c r="M59" s="55">
        <v>30</v>
      </c>
      <c r="N59" s="46">
        <v>0.7000000000000001</v>
      </c>
    </row>
    <row r="60" spans="1:15" ht="15" customHeight="1">
      <c r="A60" s="1">
        <v>67</v>
      </c>
      <c r="B60" s="31" t="s">
        <v>252</v>
      </c>
      <c r="C60" s="31" t="s">
        <v>253</v>
      </c>
      <c r="D60" s="31" t="s">
        <v>190</v>
      </c>
      <c r="E60" s="31">
        <v>1</v>
      </c>
      <c r="F60" s="31">
        <v>14</v>
      </c>
      <c r="G60" s="31" t="s">
        <v>32</v>
      </c>
      <c r="H60" s="31" t="s">
        <v>31</v>
      </c>
      <c r="I60" s="32">
        <v>4</v>
      </c>
      <c r="J60" s="27">
        <v>0</v>
      </c>
      <c r="K60" s="2">
        <v>2</v>
      </c>
      <c r="L60" s="56">
        <v>-5</v>
      </c>
      <c r="M60" s="55">
        <v>20</v>
      </c>
      <c r="N60" s="46">
        <v>0.9993055555555556</v>
      </c>
      <c r="O60" s="54"/>
    </row>
    <row r="61" spans="1:14" ht="15" customHeight="1">
      <c r="A61" s="1">
        <v>68</v>
      </c>
      <c r="B61" s="31" t="s">
        <v>193</v>
      </c>
      <c r="C61" s="31" t="s">
        <v>194</v>
      </c>
      <c r="D61" s="31" t="s">
        <v>190</v>
      </c>
      <c r="E61" s="31">
        <v>1</v>
      </c>
      <c r="F61" s="31">
        <v>14</v>
      </c>
      <c r="G61" s="31" t="s">
        <v>32</v>
      </c>
      <c r="H61" s="31" t="s">
        <v>33</v>
      </c>
      <c r="I61" s="27">
        <v>50</v>
      </c>
      <c r="J61" s="27">
        <v>0</v>
      </c>
      <c r="K61" s="51">
        <v>42</v>
      </c>
      <c r="L61" s="56">
        <v>0</v>
      </c>
      <c r="M61" s="55">
        <v>40</v>
      </c>
      <c r="N61" s="46">
        <v>0.7208333333333333</v>
      </c>
    </row>
    <row r="62" spans="1:14" ht="15" customHeight="1">
      <c r="A62" s="1">
        <v>70</v>
      </c>
      <c r="B62" s="31" t="s">
        <v>195</v>
      </c>
      <c r="C62" s="31" t="s">
        <v>196</v>
      </c>
      <c r="D62" s="31" t="s">
        <v>190</v>
      </c>
      <c r="E62" s="31">
        <v>1</v>
      </c>
      <c r="F62" s="31">
        <v>14</v>
      </c>
      <c r="G62" s="31" t="s">
        <v>29</v>
      </c>
      <c r="H62" s="31" t="s">
        <v>33</v>
      </c>
      <c r="I62" s="27">
        <v>23</v>
      </c>
      <c r="J62" s="27">
        <v>5</v>
      </c>
      <c r="K62" s="51">
        <v>86</v>
      </c>
      <c r="L62" s="56">
        <v>-15</v>
      </c>
      <c r="M62" s="55">
        <v>40</v>
      </c>
      <c r="N62" s="46">
        <v>0.6402777777777778</v>
      </c>
    </row>
    <row r="63" spans="1:14" ht="15" customHeight="1">
      <c r="A63" s="1">
        <v>71</v>
      </c>
      <c r="B63" s="31" t="s">
        <v>197</v>
      </c>
      <c r="C63" s="31" t="s">
        <v>198</v>
      </c>
      <c r="D63" s="31" t="s">
        <v>190</v>
      </c>
      <c r="E63" s="31">
        <v>1</v>
      </c>
      <c r="F63" s="31">
        <v>14</v>
      </c>
      <c r="G63" s="31" t="s">
        <v>32</v>
      </c>
      <c r="H63" s="31" t="s">
        <v>30</v>
      </c>
      <c r="I63" s="27">
        <v>50</v>
      </c>
      <c r="J63" s="27">
        <v>11</v>
      </c>
      <c r="K63" s="51">
        <v>264</v>
      </c>
      <c r="L63" s="56">
        <v>0</v>
      </c>
      <c r="M63" s="55">
        <v>40</v>
      </c>
      <c r="N63" s="46">
        <v>0.5499999999999999</v>
      </c>
    </row>
    <row r="64" spans="1:14" ht="15" customHeight="1">
      <c r="A64" s="1">
        <v>72</v>
      </c>
      <c r="B64" s="31" t="s">
        <v>199</v>
      </c>
      <c r="C64" s="31" t="s">
        <v>93</v>
      </c>
      <c r="D64" s="31" t="s">
        <v>190</v>
      </c>
      <c r="E64" s="31">
        <v>1</v>
      </c>
      <c r="F64" s="31">
        <v>14</v>
      </c>
      <c r="G64" s="31" t="s">
        <v>32</v>
      </c>
      <c r="H64" s="31" t="s">
        <v>49</v>
      </c>
      <c r="I64" s="27">
        <v>90</v>
      </c>
      <c r="J64" s="27">
        <v>22</v>
      </c>
      <c r="K64" s="51">
        <v>16</v>
      </c>
      <c r="L64" s="56">
        <v>-5</v>
      </c>
      <c r="M64" s="55">
        <v>50</v>
      </c>
      <c r="N64" s="46">
        <v>0.5437500000000001</v>
      </c>
    </row>
    <row r="65" spans="1:14" ht="15">
      <c r="A65" s="1">
        <v>73</v>
      </c>
      <c r="B65" s="31" t="s">
        <v>200</v>
      </c>
      <c r="C65" s="31" t="s">
        <v>201</v>
      </c>
      <c r="D65" s="31" t="s">
        <v>190</v>
      </c>
      <c r="E65" s="31">
        <v>1</v>
      </c>
      <c r="F65" s="31">
        <v>14</v>
      </c>
      <c r="G65" s="31" t="s">
        <v>32</v>
      </c>
      <c r="H65" s="31" t="s">
        <v>49</v>
      </c>
      <c r="I65" s="27">
        <v>30</v>
      </c>
      <c r="J65" s="27">
        <v>1</v>
      </c>
      <c r="K65" s="51">
        <v>7</v>
      </c>
      <c r="L65" s="56">
        <v>-15</v>
      </c>
      <c r="M65" s="55">
        <v>40</v>
      </c>
      <c r="N65" s="46">
        <v>0.8013888888888889</v>
      </c>
    </row>
    <row r="66" spans="1:14" ht="15">
      <c r="A66" s="1">
        <v>74</v>
      </c>
      <c r="B66" s="31" t="s">
        <v>202</v>
      </c>
      <c r="C66" s="31" t="s">
        <v>203</v>
      </c>
      <c r="D66" s="31" t="s">
        <v>190</v>
      </c>
      <c r="E66" s="31">
        <v>1</v>
      </c>
      <c r="F66" s="31">
        <v>14</v>
      </c>
      <c r="G66" s="31" t="s">
        <v>29</v>
      </c>
      <c r="H66" s="31" t="s">
        <v>49</v>
      </c>
      <c r="I66" s="27">
        <v>4</v>
      </c>
      <c r="J66" s="49">
        <v>4</v>
      </c>
      <c r="K66" s="51">
        <v>51</v>
      </c>
      <c r="L66" s="56">
        <v>-20</v>
      </c>
      <c r="M66" s="55">
        <v>35</v>
      </c>
      <c r="N66" s="46">
        <v>0.6305555555555555</v>
      </c>
    </row>
    <row r="67" spans="1:14" ht="15">
      <c r="A67" s="1">
        <v>75</v>
      </c>
      <c r="B67" s="31" t="s">
        <v>204</v>
      </c>
      <c r="C67" s="31" t="s">
        <v>205</v>
      </c>
      <c r="D67" s="31" t="s">
        <v>190</v>
      </c>
      <c r="E67" s="31">
        <v>1</v>
      </c>
      <c r="F67" s="31">
        <v>14</v>
      </c>
      <c r="G67" s="31" t="s">
        <v>32</v>
      </c>
      <c r="H67" s="31" t="s">
        <v>49</v>
      </c>
      <c r="I67" s="27">
        <v>37</v>
      </c>
      <c r="J67" s="27">
        <v>6</v>
      </c>
      <c r="K67" s="51">
        <v>6</v>
      </c>
      <c r="L67" s="56">
        <v>15</v>
      </c>
      <c r="M67" s="55">
        <v>40</v>
      </c>
      <c r="N67" s="46">
        <v>0.6770833333333334</v>
      </c>
    </row>
    <row r="68" spans="1:14" ht="15">
      <c r="A68" s="1">
        <v>76</v>
      </c>
      <c r="B68" s="31" t="s">
        <v>206</v>
      </c>
      <c r="C68" s="31" t="s">
        <v>169</v>
      </c>
      <c r="D68" s="31" t="s">
        <v>190</v>
      </c>
      <c r="E68" s="31">
        <v>1</v>
      </c>
      <c r="F68" s="31">
        <v>14</v>
      </c>
      <c r="G68" s="31" t="s">
        <v>32</v>
      </c>
      <c r="H68" s="31" t="s">
        <v>49</v>
      </c>
      <c r="I68" s="27">
        <v>78</v>
      </c>
      <c r="J68" s="45">
        <v>20</v>
      </c>
      <c r="K68" s="51">
        <v>248</v>
      </c>
      <c r="L68" s="56">
        <v>-20</v>
      </c>
      <c r="M68" s="55">
        <v>60</v>
      </c>
      <c r="N68" s="46">
        <v>0.5375</v>
      </c>
    </row>
    <row r="69" spans="1:14" ht="15.75" customHeight="1">
      <c r="A69" s="1">
        <v>79</v>
      </c>
      <c r="B69" s="31" t="s">
        <v>207</v>
      </c>
      <c r="C69" s="31" t="s">
        <v>208</v>
      </c>
      <c r="D69" s="31" t="s">
        <v>190</v>
      </c>
      <c r="E69" s="31">
        <v>1</v>
      </c>
      <c r="F69" s="31">
        <v>14</v>
      </c>
      <c r="G69" s="31" t="s">
        <v>32</v>
      </c>
      <c r="H69" s="31" t="s">
        <v>49</v>
      </c>
      <c r="I69" s="45">
        <v>85</v>
      </c>
      <c r="J69" s="45">
        <v>23</v>
      </c>
      <c r="K69" s="51">
        <v>225</v>
      </c>
      <c r="L69" s="56">
        <v>-10</v>
      </c>
      <c r="M69" s="55">
        <v>50</v>
      </c>
      <c r="N69" s="46">
        <v>0.46319444444444446</v>
      </c>
    </row>
    <row r="70" spans="1:14" ht="15" customHeight="1">
      <c r="A70" s="1">
        <v>80</v>
      </c>
      <c r="B70" s="31" t="s">
        <v>209</v>
      </c>
      <c r="C70" s="31" t="s">
        <v>210</v>
      </c>
      <c r="D70" s="31" t="s">
        <v>190</v>
      </c>
      <c r="E70" s="31">
        <v>1</v>
      </c>
      <c r="F70" s="31">
        <v>14</v>
      </c>
      <c r="G70" s="31" t="s">
        <v>32</v>
      </c>
      <c r="H70" s="31" t="s">
        <v>49</v>
      </c>
      <c r="I70" s="45">
        <v>91</v>
      </c>
      <c r="J70" s="82">
        <v>31</v>
      </c>
      <c r="K70" s="51">
        <v>282</v>
      </c>
      <c r="L70" s="56">
        <v>-10</v>
      </c>
      <c r="M70" s="55">
        <v>50</v>
      </c>
      <c r="N70" s="46">
        <v>0.45</v>
      </c>
    </row>
    <row r="71" spans="1:14" ht="15">
      <c r="A71" s="1">
        <v>81</v>
      </c>
      <c r="B71" s="31" t="s">
        <v>211</v>
      </c>
      <c r="C71" s="31" t="s">
        <v>93</v>
      </c>
      <c r="D71" s="31" t="s">
        <v>190</v>
      </c>
      <c r="E71" s="31">
        <v>1</v>
      </c>
      <c r="F71" s="31">
        <v>14</v>
      </c>
      <c r="G71" s="31" t="s">
        <v>32</v>
      </c>
      <c r="H71" s="31" t="s">
        <v>49</v>
      </c>
      <c r="I71" s="32">
        <v>72</v>
      </c>
      <c r="J71" s="83">
        <v>31</v>
      </c>
      <c r="K71" s="51">
        <v>13</v>
      </c>
      <c r="L71" s="56">
        <v>-15</v>
      </c>
      <c r="M71" s="55">
        <v>60</v>
      </c>
      <c r="N71" s="46">
        <v>0.5472222222222222</v>
      </c>
    </row>
    <row r="72" spans="1:14" ht="15">
      <c r="A72" s="1">
        <v>82</v>
      </c>
      <c r="B72" s="31" t="s">
        <v>212</v>
      </c>
      <c r="C72" s="31" t="s">
        <v>213</v>
      </c>
      <c r="D72" s="31" t="s">
        <v>190</v>
      </c>
      <c r="E72" s="31">
        <v>1</v>
      </c>
      <c r="F72" s="31">
        <v>14</v>
      </c>
      <c r="G72" s="31" t="s">
        <v>32</v>
      </c>
      <c r="H72" s="31" t="s">
        <v>35</v>
      </c>
      <c r="I72" s="45">
        <v>61</v>
      </c>
      <c r="J72" s="45">
        <v>18</v>
      </c>
      <c r="K72" s="51">
        <v>76</v>
      </c>
      <c r="L72" s="56">
        <v>0</v>
      </c>
      <c r="M72" s="55">
        <v>50</v>
      </c>
      <c r="N72" s="46">
        <v>0.5076388888888889</v>
      </c>
    </row>
    <row r="73" spans="1:14" ht="15">
      <c r="A73" s="1">
        <v>83</v>
      </c>
      <c r="B73" s="31" t="s">
        <v>214</v>
      </c>
      <c r="C73" s="31" t="s">
        <v>98</v>
      </c>
      <c r="D73" s="31" t="s">
        <v>190</v>
      </c>
      <c r="E73" s="31">
        <v>1</v>
      </c>
      <c r="F73" s="31">
        <v>14</v>
      </c>
      <c r="G73" s="31" t="s">
        <v>32</v>
      </c>
      <c r="H73" s="31" t="s">
        <v>35</v>
      </c>
      <c r="I73" s="27">
        <v>45</v>
      </c>
      <c r="J73" s="27">
        <v>16</v>
      </c>
      <c r="K73" s="51">
        <v>179</v>
      </c>
      <c r="L73" s="56">
        <v>-5</v>
      </c>
      <c r="M73" s="55">
        <v>40</v>
      </c>
      <c r="N73" s="46">
        <v>0.5680555555555555</v>
      </c>
    </row>
    <row r="74" spans="1:14" ht="15">
      <c r="A74" s="1">
        <v>84</v>
      </c>
      <c r="B74" s="31" t="s">
        <v>200</v>
      </c>
      <c r="C74" s="31" t="s">
        <v>108</v>
      </c>
      <c r="D74" s="31" t="s">
        <v>190</v>
      </c>
      <c r="E74" s="31">
        <v>1</v>
      </c>
      <c r="F74" s="31">
        <v>14</v>
      </c>
      <c r="G74" s="31" t="s">
        <v>32</v>
      </c>
      <c r="H74" s="31" t="s">
        <v>249</v>
      </c>
      <c r="I74" s="27">
        <v>30</v>
      </c>
      <c r="J74" s="27">
        <v>8</v>
      </c>
      <c r="K74" s="51">
        <v>20</v>
      </c>
      <c r="L74" s="56">
        <v>10</v>
      </c>
      <c r="M74" s="55">
        <v>40</v>
      </c>
      <c r="N74" s="46">
        <v>0.6</v>
      </c>
    </row>
    <row r="75" spans="1:14" ht="15">
      <c r="A75" s="1">
        <v>85</v>
      </c>
      <c r="B75" s="31" t="s">
        <v>215</v>
      </c>
      <c r="C75" s="31" t="s">
        <v>98</v>
      </c>
      <c r="D75" s="31" t="s">
        <v>190</v>
      </c>
      <c r="E75" s="31">
        <v>1</v>
      </c>
      <c r="F75" s="31">
        <v>14</v>
      </c>
      <c r="G75" s="31" t="s">
        <v>32</v>
      </c>
      <c r="H75" s="31" t="s">
        <v>249</v>
      </c>
      <c r="I75" s="45">
        <v>50</v>
      </c>
      <c r="J75" s="45">
        <v>20</v>
      </c>
      <c r="K75" s="51">
        <v>256</v>
      </c>
      <c r="L75" s="56">
        <v>-15</v>
      </c>
      <c r="M75" s="55">
        <v>50</v>
      </c>
      <c r="N75" s="46">
        <v>0.5027777777777778</v>
      </c>
    </row>
    <row r="76" spans="1:14" ht="15">
      <c r="A76" s="1">
        <v>87</v>
      </c>
      <c r="B76" s="29" t="s">
        <v>55</v>
      </c>
      <c r="C76" s="29" t="s">
        <v>56</v>
      </c>
      <c r="D76" s="29" t="s">
        <v>46</v>
      </c>
      <c r="E76" s="31">
        <v>1</v>
      </c>
      <c r="F76" s="29">
        <v>27</v>
      </c>
      <c r="G76" s="29" t="s">
        <v>29</v>
      </c>
      <c r="H76" s="29" t="s">
        <v>49</v>
      </c>
      <c r="I76" s="45">
        <v>32</v>
      </c>
      <c r="J76" s="45">
        <v>2</v>
      </c>
      <c r="K76" s="51">
        <v>51</v>
      </c>
      <c r="L76" s="56">
        <v>-15</v>
      </c>
      <c r="M76" s="55">
        <v>40</v>
      </c>
      <c r="N76" s="46">
        <v>0.7354166666666666</v>
      </c>
    </row>
    <row r="77" spans="1:14" ht="15">
      <c r="A77" s="1">
        <v>88</v>
      </c>
      <c r="B77" s="29" t="s">
        <v>47</v>
      </c>
      <c r="C77" s="29" t="s">
        <v>48</v>
      </c>
      <c r="D77" s="29" t="s">
        <v>46</v>
      </c>
      <c r="E77" s="31">
        <v>1</v>
      </c>
      <c r="F77" s="29">
        <v>27</v>
      </c>
      <c r="G77" s="29" t="s">
        <v>32</v>
      </c>
      <c r="H77" s="29" t="s">
        <v>35</v>
      </c>
      <c r="I77" s="27">
        <v>38</v>
      </c>
      <c r="J77" s="27">
        <v>10</v>
      </c>
      <c r="K77" s="51">
        <v>72</v>
      </c>
      <c r="L77" s="56">
        <v>-10</v>
      </c>
      <c r="M77" s="55">
        <v>55</v>
      </c>
      <c r="N77" s="46">
        <v>0.5326388888888889</v>
      </c>
    </row>
    <row r="78" spans="1:14" ht="15">
      <c r="A78" s="1">
        <v>89</v>
      </c>
      <c r="B78" s="29" t="s">
        <v>50</v>
      </c>
      <c r="C78" s="29" t="s">
        <v>51</v>
      </c>
      <c r="D78" s="29" t="s">
        <v>46</v>
      </c>
      <c r="E78" s="31">
        <v>1</v>
      </c>
      <c r="F78" s="29">
        <v>27</v>
      </c>
      <c r="G78" s="29" t="s">
        <v>32</v>
      </c>
      <c r="H78" s="29" t="s">
        <v>35</v>
      </c>
      <c r="I78" s="32">
        <v>30</v>
      </c>
      <c r="J78" s="32">
        <v>11</v>
      </c>
      <c r="K78" s="51">
        <v>19</v>
      </c>
      <c r="L78" s="56">
        <v>-15</v>
      </c>
      <c r="M78" s="55">
        <v>45</v>
      </c>
      <c r="N78" s="46">
        <v>0.5958333333333333</v>
      </c>
    </row>
    <row r="79" spans="1:14" ht="15">
      <c r="A79" s="1">
        <v>97</v>
      </c>
      <c r="B79" s="29" t="s">
        <v>216</v>
      </c>
      <c r="C79" s="29" t="s">
        <v>78</v>
      </c>
      <c r="D79" s="31" t="s">
        <v>217</v>
      </c>
      <c r="E79" s="31">
        <v>1</v>
      </c>
      <c r="F79" s="31">
        <v>50</v>
      </c>
      <c r="G79" s="29" t="s">
        <v>32</v>
      </c>
      <c r="H79" s="29" t="s">
        <v>30</v>
      </c>
      <c r="I79" s="27">
        <v>43</v>
      </c>
      <c r="J79" s="27">
        <v>21</v>
      </c>
      <c r="K79" s="51">
        <v>107</v>
      </c>
      <c r="L79" s="56">
        <v>10</v>
      </c>
      <c r="M79" s="55">
        <v>50</v>
      </c>
      <c r="N79" s="46">
        <v>0.4875</v>
      </c>
    </row>
    <row r="80" spans="1:14" ht="15">
      <c r="A80" s="1">
        <v>98</v>
      </c>
      <c r="B80" s="29" t="s">
        <v>218</v>
      </c>
      <c r="C80" s="29" t="s">
        <v>76</v>
      </c>
      <c r="D80" s="31" t="s">
        <v>217</v>
      </c>
      <c r="E80" s="31">
        <v>1</v>
      </c>
      <c r="F80" s="31">
        <v>50</v>
      </c>
      <c r="G80" s="29" t="s">
        <v>32</v>
      </c>
      <c r="H80" s="29" t="s">
        <v>30</v>
      </c>
      <c r="I80" s="45">
        <v>50</v>
      </c>
      <c r="J80" s="45">
        <v>26</v>
      </c>
      <c r="K80" s="51">
        <v>44</v>
      </c>
      <c r="L80" s="56">
        <v>-15</v>
      </c>
      <c r="M80" s="55">
        <v>60</v>
      </c>
      <c r="N80" s="46">
        <v>0.513888888888889</v>
      </c>
    </row>
    <row r="81" spans="1:14" ht="15">
      <c r="A81" s="1">
        <v>99</v>
      </c>
      <c r="B81" s="29" t="s">
        <v>219</v>
      </c>
      <c r="C81" s="29" t="s">
        <v>220</v>
      </c>
      <c r="D81" s="31" t="s">
        <v>217</v>
      </c>
      <c r="E81" s="31">
        <v>1</v>
      </c>
      <c r="F81" s="31">
        <v>50</v>
      </c>
      <c r="G81" s="29" t="s">
        <v>32</v>
      </c>
      <c r="H81" s="29" t="s">
        <v>33</v>
      </c>
      <c r="I81" s="27">
        <v>36</v>
      </c>
      <c r="J81" s="27">
        <v>3</v>
      </c>
      <c r="K81" s="51">
        <v>3</v>
      </c>
      <c r="L81" s="56">
        <v>10</v>
      </c>
      <c r="M81" s="55">
        <v>40</v>
      </c>
      <c r="N81" s="46">
        <v>0.7381944444444444</v>
      </c>
    </row>
    <row r="82" spans="1:14" ht="15">
      <c r="A82" s="1">
        <v>100</v>
      </c>
      <c r="B82" s="29" t="s">
        <v>221</v>
      </c>
      <c r="C82" s="29" t="s">
        <v>37</v>
      </c>
      <c r="D82" s="31" t="s">
        <v>217</v>
      </c>
      <c r="E82" s="31">
        <v>1</v>
      </c>
      <c r="F82" s="31">
        <v>50</v>
      </c>
      <c r="G82" s="29" t="s">
        <v>32</v>
      </c>
      <c r="H82" s="29" t="s">
        <v>33</v>
      </c>
      <c r="I82" s="27">
        <v>54</v>
      </c>
      <c r="J82" s="27">
        <v>7</v>
      </c>
      <c r="K82" s="51">
        <v>50</v>
      </c>
      <c r="L82" s="56">
        <v>-5</v>
      </c>
      <c r="M82" s="55">
        <v>40</v>
      </c>
      <c r="N82" s="46">
        <v>0.5541666666666667</v>
      </c>
    </row>
    <row r="83" spans="1:14" ht="15">
      <c r="A83" s="1">
        <v>101</v>
      </c>
      <c r="B83" s="29" t="s">
        <v>222</v>
      </c>
      <c r="C83" s="29" t="s">
        <v>52</v>
      </c>
      <c r="D83" s="31" t="s">
        <v>217</v>
      </c>
      <c r="E83" s="31">
        <v>1</v>
      </c>
      <c r="F83" s="31">
        <v>50</v>
      </c>
      <c r="G83" s="29" t="s">
        <v>32</v>
      </c>
      <c r="H83" s="29" t="s">
        <v>30</v>
      </c>
      <c r="I83" s="45">
        <v>39</v>
      </c>
      <c r="J83" s="45">
        <v>11</v>
      </c>
      <c r="K83" s="51">
        <v>83</v>
      </c>
      <c r="L83" s="56">
        <v>0</v>
      </c>
      <c r="M83" s="55">
        <v>50</v>
      </c>
      <c r="N83" s="46">
        <v>0.63125</v>
      </c>
    </row>
    <row r="84" spans="1:14" ht="15">
      <c r="A84" s="1">
        <v>102</v>
      </c>
      <c r="B84" s="29" t="s">
        <v>223</v>
      </c>
      <c r="C84" s="29" t="s">
        <v>72</v>
      </c>
      <c r="D84" s="31" t="s">
        <v>217</v>
      </c>
      <c r="E84" s="31">
        <v>1</v>
      </c>
      <c r="F84" s="31">
        <v>50</v>
      </c>
      <c r="G84" s="29" t="s">
        <v>32</v>
      </c>
      <c r="H84" s="29" t="s">
        <v>30</v>
      </c>
      <c r="I84" s="27">
        <v>30</v>
      </c>
      <c r="J84" s="49">
        <v>2</v>
      </c>
      <c r="K84" s="51">
        <v>7</v>
      </c>
      <c r="L84" s="56">
        <v>-10</v>
      </c>
      <c r="M84" s="55">
        <v>40</v>
      </c>
      <c r="N84" s="46">
        <v>0.5499999999999999</v>
      </c>
    </row>
    <row r="85" spans="1:14" ht="15">
      <c r="A85" s="1">
        <v>103</v>
      </c>
      <c r="B85" s="29" t="s">
        <v>224</v>
      </c>
      <c r="C85" s="29" t="s">
        <v>73</v>
      </c>
      <c r="D85" s="31" t="s">
        <v>217</v>
      </c>
      <c r="E85" s="31">
        <v>1</v>
      </c>
      <c r="F85" s="31">
        <v>50</v>
      </c>
      <c r="G85" s="29" t="s">
        <v>32</v>
      </c>
      <c r="H85" s="29" t="s">
        <v>30</v>
      </c>
      <c r="I85" s="45">
        <v>19</v>
      </c>
      <c r="J85" s="45">
        <v>3</v>
      </c>
      <c r="K85" s="51">
        <v>44</v>
      </c>
      <c r="L85" s="56">
        <v>-5</v>
      </c>
      <c r="M85" s="55">
        <v>40</v>
      </c>
      <c r="N85" s="46">
        <v>0.8611111111111112</v>
      </c>
    </row>
    <row r="86" spans="1:14" ht="15">
      <c r="A86" s="1">
        <v>104</v>
      </c>
      <c r="B86" s="29" t="s">
        <v>225</v>
      </c>
      <c r="C86" s="29" t="s">
        <v>226</v>
      </c>
      <c r="D86" s="31" t="s">
        <v>217</v>
      </c>
      <c r="E86" s="31">
        <v>1</v>
      </c>
      <c r="F86" s="31">
        <v>50</v>
      </c>
      <c r="G86" s="29" t="s">
        <v>32</v>
      </c>
      <c r="H86" s="29" t="s">
        <v>30</v>
      </c>
      <c r="I86" s="45">
        <v>25</v>
      </c>
      <c r="J86" s="45">
        <v>7</v>
      </c>
      <c r="K86" s="51">
        <v>6</v>
      </c>
      <c r="L86" s="56">
        <v>5</v>
      </c>
      <c r="M86" s="55">
        <v>40</v>
      </c>
      <c r="N86" s="46">
        <v>0.6611111111111111</v>
      </c>
    </row>
    <row r="87" spans="1:14" ht="15">
      <c r="A87" s="1">
        <v>106</v>
      </c>
      <c r="B87" s="29" t="s">
        <v>227</v>
      </c>
      <c r="C87" s="29" t="s">
        <v>51</v>
      </c>
      <c r="D87" s="31" t="s">
        <v>217</v>
      </c>
      <c r="E87" s="31">
        <v>1</v>
      </c>
      <c r="F87" s="31">
        <v>50</v>
      </c>
      <c r="G87" s="29" t="s">
        <v>32</v>
      </c>
      <c r="H87" s="29" t="s">
        <v>30</v>
      </c>
      <c r="I87" s="45">
        <v>50</v>
      </c>
      <c r="J87" s="45">
        <v>12</v>
      </c>
      <c r="K87" s="51">
        <v>260</v>
      </c>
      <c r="L87" s="56">
        <v>-5</v>
      </c>
      <c r="M87" s="55">
        <v>40</v>
      </c>
      <c r="N87" s="46">
        <v>0.5548611111111111</v>
      </c>
    </row>
    <row r="88" spans="1:14" ht="15">
      <c r="A88" s="1">
        <v>107</v>
      </c>
      <c r="B88" s="29" t="s">
        <v>228</v>
      </c>
      <c r="C88" s="29" t="s">
        <v>75</v>
      </c>
      <c r="D88" s="31" t="s">
        <v>217</v>
      </c>
      <c r="E88" s="31">
        <v>1</v>
      </c>
      <c r="F88" s="31">
        <v>50</v>
      </c>
      <c r="G88" s="29" t="s">
        <v>32</v>
      </c>
      <c r="H88" s="29" t="s">
        <v>30</v>
      </c>
      <c r="I88" s="45">
        <v>66</v>
      </c>
      <c r="J88" s="45">
        <v>19</v>
      </c>
      <c r="K88" s="51">
        <v>231</v>
      </c>
      <c r="L88" s="56">
        <v>-20</v>
      </c>
      <c r="M88" s="55">
        <v>50</v>
      </c>
      <c r="N88" s="46">
        <v>0.4930555555555556</v>
      </c>
    </row>
    <row r="89" spans="1:14" ht="15">
      <c r="A89" s="1">
        <v>108</v>
      </c>
      <c r="B89" s="29" t="s">
        <v>229</v>
      </c>
      <c r="C89" s="29" t="s">
        <v>230</v>
      </c>
      <c r="D89" s="31" t="s">
        <v>217</v>
      </c>
      <c r="E89" s="31">
        <v>1</v>
      </c>
      <c r="F89" s="31">
        <v>50</v>
      </c>
      <c r="G89" s="29" t="s">
        <v>29</v>
      </c>
      <c r="H89" s="29" t="s">
        <v>30</v>
      </c>
      <c r="I89" s="45">
        <v>16</v>
      </c>
      <c r="J89" s="45">
        <v>0</v>
      </c>
      <c r="K89" s="51">
        <v>44</v>
      </c>
      <c r="L89" s="56">
        <v>-15</v>
      </c>
      <c r="M89" s="55">
        <v>30</v>
      </c>
      <c r="N89" s="46">
        <v>0.7361111111111112</v>
      </c>
    </row>
    <row r="90" spans="1:14" ht="15">
      <c r="A90" s="1">
        <v>109</v>
      </c>
      <c r="B90" s="29" t="s">
        <v>231</v>
      </c>
      <c r="C90" s="29" t="s">
        <v>232</v>
      </c>
      <c r="D90" s="31" t="s">
        <v>217</v>
      </c>
      <c r="E90" s="31">
        <v>1</v>
      </c>
      <c r="F90" s="31">
        <v>50</v>
      </c>
      <c r="G90" s="29" t="s">
        <v>29</v>
      </c>
      <c r="H90" s="29" t="s">
        <v>30</v>
      </c>
      <c r="I90" s="45">
        <v>33</v>
      </c>
      <c r="J90" s="45">
        <v>5</v>
      </c>
      <c r="K90" s="51">
        <v>261</v>
      </c>
      <c r="L90" s="56">
        <v>-20</v>
      </c>
      <c r="M90" s="55">
        <v>30</v>
      </c>
      <c r="N90" s="91">
        <v>0.5618055555555556</v>
      </c>
    </row>
    <row r="91" spans="1:14" ht="15">
      <c r="A91" s="1">
        <v>110</v>
      </c>
      <c r="B91" s="29" t="s">
        <v>233</v>
      </c>
      <c r="C91" s="29" t="s">
        <v>234</v>
      </c>
      <c r="D91" s="31" t="s">
        <v>217</v>
      </c>
      <c r="E91" s="31">
        <v>1</v>
      </c>
      <c r="F91" s="31">
        <v>50</v>
      </c>
      <c r="G91" s="29" t="s">
        <v>32</v>
      </c>
      <c r="H91" s="29" t="s">
        <v>33</v>
      </c>
      <c r="I91" s="45">
        <v>50</v>
      </c>
      <c r="J91" s="45">
        <v>11</v>
      </c>
      <c r="K91" s="51">
        <v>5</v>
      </c>
      <c r="L91" s="56">
        <v>0</v>
      </c>
      <c r="M91" s="55">
        <v>40</v>
      </c>
      <c r="N91" s="46">
        <v>0.6333333333333333</v>
      </c>
    </row>
    <row r="92" spans="1:14" ht="15">
      <c r="A92" s="1">
        <v>111</v>
      </c>
      <c r="B92" s="29" t="s">
        <v>235</v>
      </c>
      <c r="C92" s="29" t="s">
        <v>236</v>
      </c>
      <c r="D92" s="31" t="s">
        <v>217</v>
      </c>
      <c r="E92" s="31">
        <v>1</v>
      </c>
      <c r="F92" s="31">
        <v>50</v>
      </c>
      <c r="G92" s="29" t="s">
        <v>32</v>
      </c>
      <c r="H92" s="29" t="s">
        <v>33</v>
      </c>
      <c r="I92" s="45">
        <v>32</v>
      </c>
      <c r="J92" s="45">
        <v>9</v>
      </c>
      <c r="K92" s="51">
        <v>296</v>
      </c>
      <c r="L92" s="56">
        <v>-5</v>
      </c>
      <c r="M92" s="55">
        <v>40</v>
      </c>
      <c r="N92" s="46">
        <v>0.5951388888888889</v>
      </c>
    </row>
    <row r="93" spans="1:14" ht="15">
      <c r="A93" s="1">
        <v>112</v>
      </c>
      <c r="B93" s="29" t="s">
        <v>237</v>
      </c>
      <c r="C93" s="29" t="s">
        <v>77</v>
      </c>
      <c r="D93" s="31" t="s">
        <v>217</v>
      </c>
      <c r="E93" s="31">
        <v>1</v>
      </c>
      <c r="F93" s="31">
        <v>50</v>
      </c>
      <c r="G93" s="29" t="s">
        <v>32</v>
      </c>
      <c r="H93" s="29" t="s">
        <v>31</v>
      </c>
      <c r="I93" s="45">
        <v>50</v>
      </c>
      <c r="J93" s="45">
        <v>5</v>
      </c>
      <c r="K93" s="51">
        <v>265</v>
      </c>
      <c r="L93" s="56">
        <v>5</v>
      </c>
      <c r="M93" s="55">
        <v>30</v>
      </c>
      <c r="N93" s="46">
        <v>0.5222222222222223</v>
      </c>
    </row>
    <row r="94" spans="1:14" ht="15">
      <c r="A94" s="1">
        <v>113</v>
      </c>
      <c r="B94" s="29" t="s">
        <v>238</v>
      </c>
      <c r="C94" s="29" t="s">
        <v>239</v>
      </c>
      <c r="D94" s="31" t="s">
        <v>217</v>
      </c>
      <c r="E94" s="31">
        <v>1</v>
      </c>
      <c r="F94" s="31">
        <v>50</v>
      </c>
      <c r="G94" s="29" t="s">
        <v>32</v>
      </c>
      <c r="H94" s="29" t="s">
        <v>31</v>
      </c>
      <c r="I94" s="45">
        <v>20</v>
      </c>
      <c r="J94" s="45">
        <v>0</v>
      </c>
      <c r="K94" s="51">
        <v>2</v>
      </c>
      <c r="L94" s="56">
        <v>-5</v>
      </c>
      <c r="M94" s="55">
        <v>40</v>
      </c>
      <c r="N94" s="46">
        <v>0.6611111111111111</v>
      </c>
    </row>
    <row r="95" spans="1:14" ht="15">
      <c r="A95" s="1">
        <v>115</v>
      </c>
      <c r="B95" s="29" t="s">
        <v>240</v>
      </c>
      <c r="C95" s="29" t="s">
        <v>241</v>
      </c>
      <c r="D95" s="31" t="s">
        <v>217</v>
      </c>
      <c r="E95" s="31">
        <v>1</v>
      </c>
      <c r="F95" s="31">
        <v>50</v>
      </c>
      <c r="G95" s="29" t="s">
        <v>29</v>
      </c>
      <c r="H95" s="29" t="s">
        <v>31</v>
      </c>
      <c r="I95" s="45">
        <v>20</v>
      </c>
      <c r="J95" s="45">
        <v>0</v>
      </c>
      <c r="K95" s="51">
        <v>55</v>
      </c>
      <c r="L95" s="88">
        <v>-30</v>
      </c>
      <c r="M95" s="55">
        <v>40</v>
      </c>
      <c r="N95" s="46">
        <v>0.8611111111111112</v>
      </c>
    </row>
    <row r="96" spans="1:14" ht="15">
      <c r="A96" s="1">
        <v>116</v>
      </c>
      <c r="B96" s="29" t="s">
        <v>242</v>
      </c>
      <c r="C96" s="29" t="s">
        <v>243</v>
      </c>
      <c r="D96" s="31" t="s">
        <v>244</v>
      </c>
      <c r="E96" s="31">
        <v>1</v>
      </c>
      <c r="F96" s="31">
        <v>61</v>
      </c>
      <c r="G96" s="29" t="s">
        <v>32</v>
      </c>
      <c r="H96" s="29" t="s">
        <v>33</v>
      </c>
      <c r="I96" s="45">
        <v>32</v>
      </c>
      <c r="J96" s="45">
        <v>10</v>
      </c>
      <c r="K96" s="51">
        <v>21</v>
      </c>
      <c r="L96" s="56">
        <v>-10</v>
      </c>
      <c r="M96" s="55">
        <v>50</v>
      </c>
      <c r="N96" s="46">
        <v>0.5680555555555555</v>
      </c>
    </row>
    <row r="97" spans="1:14" ht="15">
      <c r="A97" s="1">
        <v>117</v>
      </c>
      <c r="B97" s="29" t="s">
        <v>245</v>
      </c>
      <c r="C97" s="29" t="s">
        <v>246</v>
      </c>
      <c r="D97" s="31" t="s">
        <v>244</v>
      </c>
      <c r="E97" s="31">
        <v>1</v>
      </c>
      <c r="F97" s="31">
        <v>61</v>
      </c>
      <c r="G97" s="29" t="s">
        <v>32</v>
      </c>
      <c r="H97" s="29" t="s">
        <v>33</v>
      </c>
      <c r="I97" s="45">
        <v>30</v>
      </c>
      <c r="J97" s="45">
        <v>9</v>
      </c>
      <c r="K97" s="51">
        <v>75</v>
      </c>
      <c r="L97" s="56">
        <v>-5</v>
      </c>
      <c r="M97" s="55">
        <v>40</v>
      </c>
      <c r="N97" s="46">
        <v>0.513888888888889</v>
      </c>
    </row>
    <row r="98" spans="1:14" ht="15">
      <c r="A98" s="1">
        <v>118</v>
      </c>
      <c r="B98" s="29" t="s">
        <v>247</v>
      </c>
      <c r="C98" s="29" t="s">
        <v>112</v>
      </c>
      <c r="D98" s="31" t="s">
        <v>244</v>
      </c>
      <c r="E98" s="31">
        <v>1</v>
      </c>
      <c r="F98" s="31">
        <v>61</v>
      </c>
      <c r="G98" s="29" t="s">
        <v>32</v>
      </c>
      <c r="H98" s="29" t="s">
        <v>33</v>
      </c>
      <c r="I98" s="45">
        <v>55</v>
      </c>
      <c r="J98" s="45">
        <v>14</v>
      </c>
      <c r="K98" s="51">
        <v>50</v>
      </c>
      <c r="L98" s="56">
        <v>-5</v>
      </c>
      <c r="M98" s="55">
        <v>50</v>
      </c>
      <c r="N98" s="46">
        <v>0.6263888888888889</v>
      </c>
    </row>
    <row r="99" spans="1:14" ht="15">
      <c r="A99" s="1">
        <v>1</v>
      </c>
      <c r="B99" s="29" t="s">
        <v>43</v>
      </c>
      <c r="C99" s="29" t="s">
        <v>201</v>
      </c>
      <c r="D99" s="29" t="s">
        <v>256</v>
      </c>
      <c r="E99" s="31">
        <v>1</v>
      </c>
      <c r="F99" s="29">
        <v>27</v>
      </c>
      <c r="G99" s="29" t="s">
        <v>32</v>
      </c>
      <c r="H99" s="29" t="s">
        <v>33</v>
      </c>
      <c r="I99" s="29">
        <v>22</v>
      </c>
      <c r="J99" s="29">
        <v>1</v>
      </c>
      <c r="K99" s="29">
        <v>120</v>
      </c>
      <c r="L99" s="29">
        <v>-15</v>
      </c>
      <c r="M99" s="29">
        <v>40</v>
      </c>
      <c r="N99" s="29" t="s">
        <v>257</v>
      </c>
    </row>
    <row r="100" spans="1:14" ht="15">
      <c r="A100" s="1">
        <v>2</v>
      </c>
      <c r="B100" s="29" t="s">
        <v>42</v>
      </c>
      <c r="C100" s="29" t="s">
        <v>258</v>
      </c>
      <c r="D100" s="29" t="s">
        <v>256</v>
      </c>
      <c r="E100" s="31">
        <v>1</v>
      </c>
      <c r="F100" s="29">
        <v>27</v>
      </c>
      <c r="G100" s="29" t="s">
        <v>32</v>
      </c>
      <c r="H100" s="29" t="s">
        <v>33</v>
      </c>
      <c r="I100" s="29">
        <v>48</v>
      </c>
      <c r="J100" s="29">
        <v>7</v>
      </c>
      <c r="K100" s="29">
        <v>278</v>
      </c>
      <c r="L100" s="29">
        <v>-20</v>
      </c>
      <c r="M100" s="29">
        <v>50</v>
      </c>
      <c r="N100" s="29" t="s">
        <v>259</v>
      </c>
    </row>
    <row r="101" spans="1:14" ht="15">
      <c r="A101" s="1">
        <v>3</v>
      </c>
      <c r="B101" s="29" t="s">
        <v>42</v>
      </c>
      <c r="C101" s="29" t="s">
        <v>260</v>
      </c>
      <c r="D101" s="29" t="s">
        <v>256</v>
      </c>
      <c r="E101" s="31">
        <v>1</v>
      </c>
      <c r="F101" s="29">
        <v>27</v>
      </c>
      <c r="G101" s="29" t="s">
        <v>32</v>
      </c>
      <c r="H101" s="29" t="s">
        <v>33</v>
      </c>
      <c r="I101" s="29">
        <v>50</v>
      </c>
      <c r="J101" s="29">
        <v>16</v>
      </c>
      <c r="K101" s="29">
        <v>280</v>
      </c>
      <c r="L101" s="29">
        <v>-5</v>
      </c>
      <c r="M101" s="29">
        <v>50</v>
      </c>
      <c r="N101" s="29" t="s">
        <v>261</v>
      </c>
    </row>
    <row r="102" spans="1:14" ht="15">
      <c r="A102" s="1">
        <v>4</v>
      </c>
      <c r="B102" s="29" t="s">
        <v>262</v>
      </c>
      <c r="C102" s="29" t="s">
        <v>263</v>
      </c>
      <c r="D102" s="29" t="s">
        <v>256</v>
      </c>
      <c r="E102" s="31">
        <v>1</v>
      </c>
      <c r="F102" s="29">
        <v>27</v>
      </c>
      <c r="G102" s="29" t="s">
        <v>29</v>
      </c>
      <c r="H102" s="29" t="s">
        <v>31</v>
      </c>
      <c r="I102" s="29">
        <v>30</v>
      </c>
      <c r="J102" s="29">
        <v>0</v>
      </c>
      <c r="K102" s="29">
        <v>40</v>
      </c>
      <c r="L102" s="29">
        <v>-15</v>
      </c>
      <c r="M102" s="29">
        <v>30</v>
      </c>
      <c r="N102" s="29" t="s">
        <v>264</v>
      </c>
    </row>
    <row r="103" spans="1:14" ht="15">
      <c r="A103" s="1">
        <v>7</v>
      </c>
      <c r="B103" s="29" t="s">
        <v>65</v>
      </c>
      <c r="C103" s="29" t="s">
        <v>205</v>
      </c>
      <c r="D103" s="29" t="s">
        <v>265</v>
      </c>
      <c r="E103" s="31">
        <v>1</v>
      </c>
      <c r="F103" s="29">
        <v>27</v>
      </c>
      <c r="G103" s="29" t="s">
        <v>32</v>
      </c>
      <c r="H103" s="29" t="s">
        <v>33</v>
      </c>
      <c r="I103" s="29">
        <v>45</v>
      </c>
      <c r="J103" s="29">
        <v>12</v>
      </c>
      <c r="K103" s="29">
        <v>72</v>
      </c>
      <c r="L103" s="29">
        <v>-20</v>
      </c>
      <c r="M103" s="29">
        <v>50</v>
      </c>
      <c r="N103" s="29" t="s">
        <v>266</v>
      </c>
    </row>
    <row r="104" spans="1:14" ht="15">
      <c r="A104" s="1">
        <v>8</v>
      </c>
      <c r="B104" s="29" t="s">
        <v>267</v>
      </c>
      <c r="C104" s="29" t="s">
        <v>268</v>
      </c>
      <c r="D104" s="29" t="s">
        <v>265</v>
      </c>
      <c r="E104" s="31">
        <v>1</v>
      </c>
      <c r="F104" s="29">
        <v>27</v>
      </c>
      <c r="G104" s="29" t="s">
        <v>32</v>
      </c>
      <c r="H104" s="29" t="s">
        <v>33</v>
      </c>
      <c r="I104" s="29">
        <v>33</v>
      </c>
      <c r="J104" s="29">
        <v>5</v>
      </c>
      <c r="K104" s="29">
        <v>264</v>
      </c>
      <c r="L104" s="29">
        <v>-5</v>
      </c>
      <c r="M104" s="29">
        <v>45</v>
      </c>
      <c r="N104" s="29" t="s">
        <v>269</v>
      </c>
    </row>
    <row r="105" spans="1:14" ht="15">
      <c r="A105" s="1">
        <v>9</v>
      </c>
      <c r="B105" s="29" t="s">
        <v>270</v>
      </c>
      <c r="C105" s="29" t="s">
        <v>271</v>
      </c>
      <c r="D105" s="29" t="s">
        <v>265</v>
      </c>
      <c r="E105" s="31">
        <v>1</v>
      </c>
      <c r="F105" s="29">
        <v>27</v>
      </c>
      <c r="G105" s="29" t="s">
        <v>32</v>
      </c>
      <c r="H105" s="29" t="s">
        <v>30</v>
      </c>
      <c r="I105" s="29">
        <v>38</v>
      </c>
      <c r="J105" s="29">
        <v>4</v>
      </c>
      <c r="K105" s="29">
        <v>25</v>
      </c>
      <c r="L105" s="29">
        <v>0</v>
      </c>
      <c r="M105" s="29">
        <v>45</v>
      </c>
      <c r="N105" s="29" t="s">
        <v>272</v>
      </c>
    </row>
    <row r="106" spans="1:14" ht="15">
      <c r="A106" s="1">
        <v>10</v>
      </c>
      <c r="B106" s="29" t="s">
        <v>273</v>
      </c>
      <c r="C106" s="29" t="s">
        <v>63</v>
      </c>
      <c r="D106" s="29" t="s">
        <v>265</v>
      </c>
      <c r="E106" s="31">
        <v>1</v>
      </c>
      <c r="F106" s="29">
        <v>27</v>
      </c>
      <c r="G106" s="29" t="s">
        <v>32</v>
      </c>
      <c r="H106" s="29" t="s">
        <v>30</v>
      </c>
      <c r="I106" s="29">
        <v>25</v>
      </c>
      <c r="J106" s="29">
        <v>1</v>
      </c>
      <c r="K106" s="29">
        <v>59</v>
      </c>
      <c r="L106" s="29">
        <v>-10</v>
      </c>
      <c r="M106" s="29">
        <v>40</v>
      </c>
      <c r="N106" s="29" t="s">
        <v>274</v>
      </c>
    </row>
    <row r="107" spans="1:14" ht="15">
      <c r="A107" s="1">
        <v>11</v>
      </c>
      <c r="B107" s="29" t="s">
        <v>64</v>
      </c>
      <c r="C107" s="29" t="s">
        <v>275</v>
      </c>
      <c r="D107" s="29" t="s">
        <v>265</v>
      </c>
      <c r="E107" s="31">
        <v>1</v>
      </c>
      <c r="F107" s="29">
        <v>27</v>
      </c>
      <c r="G107" s="29" t="s">
        <v>32</v>
      </c>
      <c r="H107" s="29" t="s">
        <v>33</v>
      </c>
      <c r="I107" s="29">
        <v>40</v>
      </c>
      <c r="J107" s="29">
        <v>8</v>
      </c>
      <c r="K107" s="29">
        <v>43</v>
      </c>
      <c r="L107" s="29">
        <v>-15</v>
      </c>
      <c r="M107" s="29">
        <v>40</v>
      </c>
      <c r="N107" s="29" t="s">
        <v>276</v>
      </c>
    </row>
    <row r="108" spans="1:14" ht="15">
      <c r="A108" s="1">
        <v>12</v>
      </c>
      <c r="B108" s="29" t="s">
        <v>277</v>
      </c>
      <c r="C108" s="29" t="s">
        <v>263</v>
      </c>
      <c r="D108" s="29" t="s">
        <v>265</v>
      </c>
      <c r="E108" s="31">
        <v>1</v>
      </c>
      <c r="F108" s="29">
        <v>27</v>
      </c>
      <c r="G108" s="29" t="s">
        <v>29</v>
      </c>
      <c r="H108" s="29" t="s">
        <v>30</v>
      </c>
      <c r="I108" s="29">
        <v>30</v>
      </c>
      <c r="J108" s="29">
        <v>2</v>
      </c>
      <c r="K108" s="29">
        <v>104</v>
      </c>
      <c r="L108" s="29">
        <v>-15</v>
      </c>
      <c r="M108" s="29">
        <v>45</v>
      </c>
      <c r="N108" s="29" t="s">
        <v>278</v>
      </c>
    </row>
    <row r="109" spans="1:14" ht="15">
      <c r="A109" s="1">
        <v>13</v>
      </c>
      <c r="B109" s="29" t="s">
        <v>62</v>
      </c>
      <c r="C109" s="29" t="s">
        <v>194</v>
      </c>
      <c r="D109" s="29" t="s">
        <v>265</v>
      </c>
      <c r="E109" s="31">
        <v>1</v>
      </c>
      <c r="F109" s="29">
        <v>27</v>
      </c>
      <c r="G109" s="29" t="s">
        <v>32</v>
      </c>
      <c r="H109" s="29" t="s">
        <v>49</v>
      </c>
      <c r="I109" s="81">
        <v>120</v>
      </c>
      <c r="J109" s="29">
        <v>25</v>
      </c>
      <c r="K109" s="29">
        <v>242</v>
      </c>
      <c r="L109" s="81">
        <v>-25</v>
      </c>
      <c r="M109" s="81">
        <v>65</v>
      </c>
      <c r="N109" s="29" t="s">
        <v>279</v>
      </c>
    </row>
    <row r="110" spans="1:14" ht="15">
      <c r="A110" s="1">
        <v>15</v>
      </c>
      <c r="B110" s="29" t="s">
        <v>281</v>
      </c>
      <c r="C110" s="29" t="s">
        <v>282</v>
      </c>
      <c r="D110" s="29" t="s">
        <v>283</v>
      </c>
      <c r="E110" s="31">
        <v>1</v>
      </c>
      <c r="F110" s="29">
        <v>76</v>
      </c>
      <c r="G110" s="29" t="s">
        <v>32</v>
      </c>
      <c r="H110" s="29" t="s">
        <v>49</v>
      </c>
      <c r="I110" s="29">
        <v>65</v>
      </c>
      <c r="J110" s="29">
        <v>17</v>
      </c>
      <c r="K110" s="29">
        <v>230</v>
      </c>
      <c r="L110" s="29">
        <v>-10</v>
      </c>
      <c r="M110" s="29">
        <v>45</v>
      </c>
      <c r="N110" s="29" t="s">
        <v>284</v>
      </c>
    </row>
    <row r="111" spans="1:14" ht="15">
      <c r="A111" s="1">
        <v>16</v>
      </c>
      <c r="B111" s="29" t="s">
        <v>70</v>
      </c>
      <c r="C111" s="29" t="s">
        <v>285</v>
      </c>
      <c r="D111" s="29" t="s">
        <v>283</v>
      </c>
      <c r="E111" s="31">
        <v>1</v>
      </c>
      <c r="F111" s="29">
        <v>76</v>
      </c>
      <c r="G111" s="29" t="s">
        <v>32</v>
      </c>
      <c r="H111" s="29" t="s">
        <v>49</v>
      </c>
      <c r="I111" s="29">
        <v>67</v>
      </c>
      <c r="J111" s="29">
        <v>23</v>
      </c>
      <c r="K111" s="81">
        <v>314</v>
      </c>
      <c r="L111" s="29">
        <v>-15</v>
      </c>
      <c r="M111" s="29">
        <v>45</v>
      </c>
      <c r="N111" s="29" t="s">
        <v>286</v>
      </c>
    </row>
    <row r="112" spans="1:14" ht="15">
      <c r="A112" s="1">
        <v>17</v>
      </c>
      <c r="B112" s="29" t="s">
        <v>68</v>
      </c>
      <c r="C112" s="29" t="s">
        <v>287</v>
      </c>
      <c r="D112" s="29" t="s">
        <v>283</v>
      </c>
      <c r="E112" s="31">
        <v>1</v>
      </c>
      <c r="F112" s="29">
        <v>76</v>
      </c>
      <c r="G112" s="29" t="s">
        <v>29</v>
      </c>
      <c r="H112" s="29" t="s">
        <v>49</v>
      </c>
      <c r="I112" s="29">
        <v>43</v>
      </c>
      <c r="J112" s="29">
        <v>3</v>
      </c>
      <c r="K112" s="29">
        <v>84</v>
      </c>
      <c r="L112" s="89">
        <v>-30</v>
      </c>
      <c r="M112" s="29">
        <v>40</v>
      </c>
      <c r="N112" s="29" t="s">
        <v>288</v>
      </c>
    </row>
    <row r="113" spans="1:14" ht="15">
      <c r="A113" s="1">
        <v>20</v>
      </c>
      <c r="B113" s="29" t="s">
        <v>67</v>
      </c>
      <c r="C113" s="29" t="s">
        <v>70</v>
      </c>
      <c r="D113" s="29" t="s">
        <v>283</v>
      </c>
      <c r="E113" s="31">
        <v>1</v>
      </c>
      <c r="F113" s="29">
        <v>76</v>
      </c>
      <c r="G113" s="29" t="s">
        <v>32</v>
      </c>
      <c r="H113" s="29" t="s">
        <v>33</v>
      </c>
      <c r="I113" s="29">
        <v>36</v>
      </c>
      <c r="J113" s="29">
        <v>6</v>
      </c>
      <c r="K113" s="29">
        <v>73</v>
      </c>
      <c r="L113" s="29">
        <v>-10</v>
      </c>
      <c r="M113" s="29">
        <v>40</v>
      </c>
      <c r="N113" s="29" t="s">
        <v>289</v>
      </c>
    </row>
    <row r="114" spans="1:14" ht="15">
      <c r="A114" s="1">
        <v>21</v>
      </c>
      <c r="B114" s="29" t="s">
        <v>66</v>
      </c>
      <c r="C114" s="29" t="s">
        <v>87</v>
      </c>
      <c r="D114" s="29" t="s">
        <v>283</v>
      </c>
      <c r="E114" s="31">
        <v>1</v>
      </c>
      <c r="F114" s="29">
        <v>76</v>
      </c>
      <c r="G114" s="29" t="s">
        <v>32</v>
      </c>
      <c r="H114" s="29" t="s">
        <v>33</v>
      </c>
      <c r="I114" s="29">
        <v>61</v>
      </c>
      <c r="J114" s="29">
        <v>7</v>
      </c>
      <c r="K114" s="29">
        <v>303</v>
      </c>
      <c r="L114" s="29">
        <v>-15</v>
      </c>
      <c r="M114" s="29">
        <v>45</v>
      </c>
      <c r="N114" s="29" t="s">
        <v>290</v>
      </c>
    </row>
    <row r="115" spans="1:14" ht="15">
      <c r="A115" s="1">
        <v>22</v>
      </c>
      <c r="B115" s="29" t="s">
        <v>68</v>
      </c>
      <c r="C115" s="29" t="s">
        <v>291</v>
      </c>
      <c r="D115" s="29" t="s">
        <v>283</v>
      </c>
      <c r="E115" s="31">
        <v>1</v>
      </c>
      <c r="F115" s="29">
        <v>76</v>
      </c>
      <c r="G115" s="29" t="s">
        <v>32</v>
      </c>
      <c r="H115" s="29" t="s">
        <v>31</v>
      </c>
      <c r="I115" s="29">
        <v>20</v>
      </c>
      <c r="J115" s="29">
        <v>0</v>
      </c>
      <c r="K115" s="29">
        <v>26</v>
      </c>
      <c r="L115" s="29">
        <v>0</v>
      </c>
      <c r="M115" s="29">
        <v>35</v>
      </c>
      <c r="N115" s="29" t="s">
        <v>292</v>
      </c>
    </row>
    <row r="116" spans="1:14" ht="15">
      <c r="A116" s="1">
        <v>23</v>
      </c>
      <c r="B116" s="29" t="s">
        <v>293</v>
      </c>
      <c r="C116" s="29" t="s">
        <v>294</v>
      </c>
      <c r="D116" s="29" t="s">
        <v>283</v>
      </c>
      <c r="E116" s="31">
        <v>1</v>
      </c>
      <c r="F116" s="29">
        <v>76</v>
      </c>
      <c r="G116" s="29" t="s">
        <v>32</v>
      </c>
      <c r="H116" s="29" t="s">
        <v>31</v>
      </c>
      <c r="I116" s="29">
        <v>20</v>
      </c>
      <c r="J116" s="29">
        <v>1</v>
      </c>
      <c r="K116" s="29">
        <v>1</v>
      </c>
      <c r="L116" s="29">
        <v>-10</v>
      </c>
      <c r="M116" s="29">
        <v>25</v>
      </c>
      <c r="N116" s="29" t="s">
        <v>295</v>
      </c>
    </row>
    <row r="117" spans="1:14" ht="15">
      <c r="A117" s="1">
        <v>24</v>
      </c>
      <c r="B117" s="29" t="s">
        <v>296</v>
      </c>
      <c r="C117" s="29" t="s">
        <v>201</v>
      </c>
      <c r="D117" s="29" t="s">
        <v>297</v>
      </c>
      <c r="E117" s="31">
        <v>1</v>
      </c>
      <c r="F117" s="29">
        <v>27</v>
      </c>
      <c r="G117" s="29" t="s">
        <v>32</v>
      </c>
      <c r="H117" s="29" t="s">
        <v>30</v>
      </c>
      <c r="I117" s="29">
        <v>100</v>
      </c>
      <c r="J117" s="29">
        <v>21</v>
      </c>
      <c r="K117" s="29">
        <v>285</v>
      </c>
      <c r="L117" s="29">
        <v>-10</v>
      </c>
      <c r="M117" s="29">
        <v>55</v>
      </c>
      <c r="N117" s="29" t="s">
        <v>298</v>
      </c>
    </row>
    <row r="118" spans="1:14" ht="15">
      <c r="A118" s="1">
        <v>25</v>
      </c>
      <c r="B118" s="29" t="s">
        <v>299</v>
      </c>
      <c r="C118" s="29" t="s">
        <v>275</v>
      </c>
      <c r="D118" s="29" t="s">
        <v>297</v>
      </c>
      <c r="E118" s="31">
        <v>1</v>
      </c>
      <c r="F118" s="29">
        <v>27</v>
      </c>
      <c r="G118" s="29" t="s">
        <v>32</v>
      </c>
      <c r="H118" s="29" t="s">
        <v>30</v>
      </c>
      <c r="I118" s="29">
        <v>97</v>
      </c>
      <c r="J118" s="29">
        <v>13</v>
      </c>
      <c r="K118" s="29">
        <v>279</v>
      </c>
      <c r="L118" s="29">
        <v>-20</v>
      </c>
      <c r="M118" s="29">
        <v>50</v>
      </c>
      <c r="N118" s="29" t="s">
        <v>300</v>
      </c>
    </row>
    <row r="119" spans="1:14" ht="15">
      <c r="A119" s="1">
        <v>26</v>
      </c>
      <c r="B119" s="29" t="s">
        <v>301</v>
      </c>
      <c r="C119" s="29" t="s">
        <v>302</v>
      </c>
      <c r="D119" s="29" t="s">
        <v>297</v>
      </c>
      <c r="E119" s="31">
        <v>1</v>
      </c>
      <c r="F119" s="29">
        <v>27</v>
      </c>
      <c r="G119" s="29" t="s">
        <v>32</v>
      </c>
      <c r="H119" s="29" t="s">
        <v>31</v>
      </c>
      <c r="I119" s="29">
        <v>30</v>
      </c>
      <c r="J119" s="29">
        <v>7</v>
      </c>
      <c r="K119" s="29">
        <v>23</v>
      </c>
      <c r="L119" s="29">
        <v>-15</v>
      </c>
      <c r="M119" s="29">
        <v>45</v>
      </c>
      <c r="N119" s="29" t="s">
        <v>303</v>
      </c>
    </row>
    <row r="120" spans="1:14" ht="15">
      <c r="A120" s="1">
        <v>28</v>
      </c>
      <c r="B120" s="29" t="s">
        <v>304</v>
      </c>
      <c r="C120" s="29" t="s">
        <v>280</v>
      </c>
      <c r="D120" s="29" t="s">
        <v>297</v>
      </c>
      <c r="E120" s="31">
        <v>1</v>
      </c>
      <c r="F120" s="29">
        <v>27</v>
      </c>
      <c r="G120" s="29" t="s">
        <v>32</v>
      </c>
      <c r="H120" s="29" t="s">
        <v>33</v>
      </c>
      <c r="I120" s="29">
        <v>50</v>
      </c>
      <c r="J120" s="29">
        <v>10</v>
      </c>
      <c r="K120" s="29">
        <v>12</v>
      </c>
      <c r="L120" s="29">
        <v>-5</v>
      </c>
      <c r="M120" s="29">
        <v>45</v>
      </c>
      <c r="N120" s="29" t="s">
        <v>305</v>
      </c>
    </row>
    <row r="121" spans="1:14" ht="15">
      <c r="A121" s="1">
        <v>29</v>
      </c>
      <c r="B121" s="29" t="s">
        <v>306</v>
      </c>
      <c r="C121" s="29" t="s">
        <v>307</v>
      </c>
      <c r="D121" s="29" t="s">
        <v>297</v>
      </c>
      <c r="E121" s="31">
        <v>1</v>
      </c>
      <c r="F121" s="29">
        <v>27</v>
      </c>
      <c r="G121" s="29" t="s">
        <v>29</v>
      </c>
      <c r="H121" s="29" t="s">
        <v>33</v>
      </c>
      <c r="I121" s="29">
        <v>26</v>
      </c>
      <c r="J121" s="29">
        <v>4</v>
      </c>
      <c r="K121" s="29">
        <v>70</v>
      </c>
      <c r="L121" s="29">
        <v>-15</v>
      </c>
      <c r="M121" s="29">
        <v>45</v>
      </c>
      <c r="N121" s="29" t="s">
        <v>308</v>
      </c>
    </row>
    <row r="122" spans="1:14" ht="15">
      <c r="A122" s="1">
        <v>32</v>
      </c>
      <c r="B122" s="29" t="s">
        <v>57</v>
      </c>
      <c r="C122" s="29" t="s">
        <v>58</v>
      </c>
      <c r="D122" s="29" t="s">
        <v>46</v>
      </c>
      <c r="E122" s="31">
        <v>1</v>
      </c>
      <c r="F122" s="29">
        <v>27</v>
      </c>
      <c r="G122" s="29" t="s">
        <v>32</v>
      </c>
      <c r="H122" s="29" t="s">
        <v>33</v>
      </c>
      <c r="I122" s="29">
        <v>53</v>
      </c>
      <c r="J122" s="29">
        <v>10</v>
      </c>
      <c r="K122" s="29">
        <v>34</v>
      </c>
      <c r="L122" s="29">
        <v>-5</v>
      </c>
      <c r="M122" s="29">
        <v>50</v>
      </c>
      <c r="N122" s="29" t="s">
        <v>309</v>
      </c>
    </row>
    <row r="123" spans="1:14" ht="15">
      <c r="A123" s="1">
        <v>33</v>
      </c>
      <c r="B123" s="29" t="s">
        <v>53</v>
      </c>
      <c r="C123" s="29" t="s">
        <v>54</v>
      </c>
      <c r="D123" s="29" t="s">
        <v>46</v>
      </c>
      <c r="E123" s="31">
        <v>1</v>
      </c>
      <c r="F123" s="29">
        <v>27</v>
      </c>
      <c r="G123" s="29" t="s">
        <v>29</v>
      </c>
      <c r="H123" s="29" t="s">
        <v>30</v>
      </c>
      <c r="I123" s="29">
        <v>24</v>
      </c>
      <c r="J123" s="29">
        <v>1</v>
      </c>
      <c r="K123" s="29">
        <v>22</v>
      </c>
      <c r="L123" s="29">
        <v>-15</v>
      </c>
      <c r="M123" s="29">
        <v>25</v>
      </c>
      <c r="N123" s="29" t="s">
        <v>310</v>
      </c>
    </row>
    <row r="124" spans="1:14" ht="15">
      <c r="A124" s="1">
        <v>35</v>
      </c>
      <c r="B124" s="29" t="s">
        <v>45</v>
      </c>
      <c r="C124" s="29" t="s">
        <v>44</v>
      </c>
      <c r="D124" s="29" t="s">
        <v>46</v>
      </c>
      <c r="E124" s="31">
        <v>1</v>
      </c>
      <c r="F124" s="29">
        <v>27</v>
      </c>
      <c r="G124" s="29" t="s">
        <v>32</v>
      </c>
      <c r="H124" s="29" t="s">
        <v>49</v>
      </c>
      <c r="I124" s="29">
        <v>38</v>
      </c>
      <c r="J124" s="29">
        <v>12</v>
      </c>
      <c r="K124" s="29">
        <v>55</v>
      </c>
      <c r="L124" s="29">
        <v>-20</v>
      </c>
      <c r="M124" s="81">
        <v>65</v>
      </c>
      <c r="N124" s="29" t="s">
        <v>311</v>
      </c>
    </row>
    <row r="125" spans="1:14" ht="15">
      <c r="A125" s="1">
        <v>36</v>
      </c>
      <c r="B125" s="29" t="s">
        <v>60</v>
      </c>
      <c r="C125" s="29" t="s">
        <v>61</v>
      </c>
      <c r="D125" s="29" t="s">
        <v>46</v>
      </c>
      <c r="E125" s="31">
        <v>1</v>
      </c>
      <c r="F125" s="29">
        <v>27</v>
      </c>
      <c r="G125" s="29" t="s">
        <v>32</v>
      </c>
      <c r="H125" s="29" t="s">
        <v>31</v>
      </c>
      <c r="I125" s="29">
        <v>25</v>
      </c>
      <c r="J125" s="29">
        <v>10</v>
      </c>
      <c r="K125" s="29">
        <v>28</v>
      </c>
      <c r="L125" s="29">
        <v>-5</v>
      </c>
      <c r="M125" s="29">
        <v>45</v>
      </c>
      <c r="N125" s="29" t="s">
        <v>312</v>
      </c>
    </row>
    <row r="126" spans="1:14" ht="15">
      <c r="A126" s="1">
        <v>37</v>
      </c>
      <c r="B126" s="29" t="s">
        <v>313</v>
      </c>
      <c r="C126" s="29" t="s">
        <v>253</v>
      </c>
      <c r="D126" s="29" t="s">
        <v>46</v>
      </c>
      <c r="E126" s="31">
        <v>1</v>
      </c>
      <c r="F126" s="29">
        <v>27</v>
      </c>
      <c r="G126" s="29" t="s">
        <v>32</v>
      </c>
      <c r="H126" s="29" t="s">
        <v>31</v>
      </c>
      <c r="I126" s="29">
        <v>27</v>
      </c>
      <c r="J126" s="29">
        <v>6</v>
      </c>
      <c r="K126" s="29">
        <v>7</v>
      </c>
      <c r="L126" s="29">
        <v>-5</v>
      </c>
      <c r="M126" s="29">
        <v>35</v>
      </c>
      <c r="N126" s="29" t="s">
        <v>314</v>
      </c>
    </row>
    <row r="127" spans="1:14" ht="15">
      <c r="A127" s="1">
        <v>38</v>
      </c>
      <c r="B127" s="29" t="s">
        <v>59</v>
      </c>
      <c r="C127" s="29" t="s">
        <v>34</v>
      </c>
      <c r="D127" s="29" t="s">
        <v>46</v>
      </c>
      <c r="E127" s="31">
        <v>1</v>
      </c>
      <c r="F127" s="29">
        <v>27</v>
      </c>
      <c r="G127" s="29" t="s">
        <v>32</v>
      </c>
      <c r="H127" s="29" t="s">
        <v>33</v>
      </c>
      <c r="I127" s="29">
        <v>31</v>
      </c>
      <c r="J127" s="29">
        <v>4</v>
      </c>
      <c r="K127" s="29">
        <v>20</v>
      </c>
      <c r="L127" s="29">
        <v>-5</v>
      </c>
      <c r="M127" s="29">
        <v>35</v>
      </c>
      <c r="N127" s="29" t="s">
        <v>315</v>
      </c>
    </row>
    <row r="128" spans="6:14" ht="15">
      <c r="F128" s="58" t="s">
        <v>125</v>
      </c>
      <c r="G128" s="59"/>
      <c r="H128" s="60"/>
      <c r="I128" s="17">
        <f aca="true" t="shared" si="0" ref="I128:N128">AVERAGE(I4:I127)</f>
        <v>40.40650406504065</v>
      </c>
      <c r="J128" s="17">
        <f t="shared" si="0"/>
        <v>9.609756097560975</v>
      </c>
      <c r="K128" s="17">
        <f t="shared" si="0"/>
        <v>108.01612903225806</v>
      </c>
      <c r="L128" s="17">
        <f t="shared" si="0"/>
        <v>-8.617886178861788</v>
      </c>
      <c r="M128" s="17">
        <f t="shared" si="0"/>
        <v>43.78048780487805</v>
      </c>
      <c r="N128" s="18">
        <f t="shared" si="0"/>
        <v>0.6250452898550726</v>
      </c>
    </row>
    <row r="130" spans="6:14" ht="15">
      <c r="F130" s="63" t="s">
        <v>28</v>
      </c>
      <c r="G130" s="64"/>
      <c r="H130" s="65"/>
      <c r="I130" s="19">
        <v>41</v>
      </c>
      <c r="J130" s="19">
        <v>9</v>
      </c>
      <c r="K130" s="19">
        <v>103</v>
      </c>
      <c r="L130" s="19">
        <v>-11</v>
      </c>
      <c r="M130" s="19">
        <v>46</v>
      </c>
      <c r="N130" s="20">
        <v>0.5993055555555555</v>
      </c>
    </row>
    <row r="131" spans="6:14" ht="15">
      <c r="F131" s="70" t="s">
        <v>25</v>
      </c>
      <c r="G131" s="71"/>
      <c r="H131" s="72"/>
      <c r="I131" s="22">
        <v>43</v>
      </c>
      <c r="J131" s="22">
        <v>7</v>
      </c>
      <c r="K131" s="22">
        <v>95</v>
      </c>
      <c r="L131" s="22">
        <v>-10</v>
      </c>
      <c r="M131" s="22">
        <v>40</v>
      </c>
      <c r="N131" s="23">
        <v>0.5805555555555556</v>
      </c>
    </row>
    <row r="132" spans="6:14" ht="15">
      <c r="F132" s="63" t="s">
        <v>13</v>
      </c>
      <c r="G132" s="64"/>
      <c r="H132" s="65"/>
      <c r="I132" s="19">
        <v>34.56435643564357</v>
      </c>
      <c r="J132" s="19">
        <v>6.818181818181818</v>
      </c>
      <c r="K132" s="19">
        <v>85.15</v>
      </c>
      <c r="L132" s="19">
        <v>-12.029702970297029</v>
      </c>
      <c r="M132" s="19">
        <v>41.93069306930693</v>
      </c>
      <c r="N132" s="20">
        <v>0.5949947589098534</v>
      </c>
    </row>
    <row r="133" spans="6:14" ht="15">
      <c r="F133" s="70" t="s">
        <v>14</v>
      </c>
      <c r="G133" s="71"/>
      <c r="H133" s="72"/>
      <c r="I133" s="22">
        <v>28</v>
      </c>
      <c r="J133" s="22">
        <v>6</v>
      </c>
      <c r="K133" s="22">
        <v>76</v>
      </c>
      <c r="L133" s="22">
        <v>-8</v>
      </c>
      <c r="M133" s="22">
        <v>39</v>
      </c>
      <c r="N133" s="23">
        <v>0.6347222222222222</v>
      </c>
    </row>
    <row r="134" spans="6:14" ht="15">
      <c r="F134" s="63" t="s">
        <v>15</v>
      </c>
      <c r="G134" s="64"/>
      <c r="H134" s="65"/>
      <c r="I134" s="19">
        <v>30</v>
      </c>
      <c r="J134" s="19">
        <v>6</v>
      </c>
      <c r="K134" s="19">
        <v>74</v>
      </c>
      <c r="L134" s="19">
        <v>-7</v>
      </c>
      <c r="M134" s="19">
        <v>40</v>
      </c>
      <c r="N134" s="21">
        <v>0.6354166666666666</v>
      </c>
    </row>
    <row r="135" spans="6:14" ht="15">
      <c r="F135" s="70" t="s">
        <v>16</v>
      </c>
      <c r="G135" s="71"/>
      <c r="H135" s="72"/>
      <c r="I135" s="22">
        <v>27</v>
      </c>
      <c r="J135" s="22">
        <v>5</v>
      </c>
      <c r="K135" s="22">
        <v>54</v>
      </c>
      <c r="L135" s="22">
        <v>-4</v>
      </c>
      <c r="M135" s="22">
        <v>35</v>
      </c>
      <c r="N135" s="24">
        <v>0.6319444444444444</v>
      </c>
    </row>
    <row r="136" spans="6:14" ht="15">
      <c r="F136" s="70" t="s">
        <v>16</v>
      </c>
      <c r="G136" s="71"/>
      <c r="H136" s="72"/>
      <c r="I136" s="22"/>
      <c r="J136" s="22"/>
      <c r="K136" s="22"/>
      <c r="L136" s="22"/>
      <c r="M136" s="22"/>
      <c r="N136" s="24">
        <v>0.6319444444444444</v>
      </c>
    </row>
    <row r="137" spans="9:14" ht="15">
      <c r="I137" s="4"/>
      <c r="J137" s="4"/>
      <c r="K137" s="4"/>
      <c r="L137" s="4"/>
      <c r="M137" s="4"/>
      <c r="N137" s="5"/>
    </row>
    <row r="138" spans="6:14" ht="15">
      <c r="F138" s="66" t="s">
        <v>126</v>
      </c>
      <c r="G138" s="67"/>
      <c r="H138" s="67"/>
      <c r="I138" s="36">
        <v>91</v>
      </c>
      <c r="J138" s="36">
        <v>31</v>
      </c>
      <c r="K138" s="36">
        <v>289</v>
      </c>
      <c r="L138" s="36">
        <v>-25</v>
      </c>
      <c r="M138" s="13">
        <v>71</v>
      </c>
      <c r="N138" s="39">
        <v>0.4388888888888889</v>
      </c>
    </row>
    <row r="139" spans="6:14" ht="15">
      <c r="F139" s="68" t="s">
        <v>127</v>
      </c>
      <c r="G139" s="69"/>
      <c r="H139" s="69"/>
      <c r="I139" s="34">
        <v>56</v>
      </c>
      <c r="J139" s="14">
        <v>11</v>
      </c>
      <c r="K139" s="34">
        <v>355</v>
      </c>
      <c r="L139" s="34">
        <v>-26</v>
      </c>
      <c r="M139" s="14">
        <v>50</v>
      </c>
      <c r="N139" s="9">
        <v>0.5201388888888888</v>
      </c>
    </row>
    <row r="140" spans="6:14" ht="15">
      <c r="F140" s="61" t="s">
        <v>26</v>
      </c>
      <c r="G140" s="62"/>
      <c r="H140" s="62"/>
      <c r="I140" s="15">
        <v>99</v>
      </c>
      <c r="J140" s="6">
        <v>23</v>
      </c>
      <c r="K140" s="6">
        <v>279</v>
      </c>
      <c r="L140" s="15">
        <v>-25</v>
      </c>
      <c r="M140" s="43">
        <v>65</v>
      </c>
      <c r="N140" s="44">
        <v>0.44236111111111115</v>
      </c>
    </row>
    <row r="141" spans="6:14" ht="15">
      <c r="F141" s="68" t="s">
        <v>27</v>
      </c>
      <c r="G141" s="69"/>
      <c r="H141" s="69"/>
      <c r="I141" s="14">
        <v>69</v>
      </c>
      <c r="J141" s="34">
        <v>10</v>
      </c>
      <c r="K141" s="8">
        <v>341</v>
      </c>
      <c r="L141" s="34">
        <v>-25</v>
      </c>
      <c r="M141" s="34">
        <v>45</v>
      </c>
      <c r="N141" s="9">
        <v>0.5604166666666667</v>
      </c>
    </row>
    <row r="142" spans="6:14" ht="15">
      <c r="F142" s="61" t="s">
        <v>17</v>
      </c>
      <c r="G142" s="62"/>
      <c r="H142" s="62"/>
      <c r="I142" s="42">
        <v>85</v>
      </c>
      <c r="J142" s="42">
        <v>22</v>
      </c>
      <c r="K142" s="42">
        <v>275</v>
      </c>
      <c r="L142" s="16">
        <v>-25</v>
      </c>
      <c r="M142" s="37">
        <v>65</v>
      </c>
      <c r="N142" s="12">
        <v>0.4479166666666667</v>
      </c>
    </row>
    <row r="143" spans="6:14" ht="15">
      <c r="F143" s="68" t="s">
        <v>18</v>
      </c>
      <c r="G143" s="69"/>
      <c r="H143" s="69"/>
      <c r="I143" s="41">
        <v>51</v>
      </c>
      <c r="J143" s="41">
        <v>7</v>
      </c>
      <c r="K143" s="41">
        <v>242</v>
      </c>
      <c r="L143" s="35">
        <v>-25</v>
      </c>
      <c r="M143" s="35">
        <v>45</v>
      </c>
      <c r="N143" s="38">
        <v>0.5208333333333334</v>
      </c>
    </row>
    <row r="144" spans="6:14" ht="15">
      <c r="F144" s="61" t="s">
        <v>19</v>
      </c>
      <c r="G144" s="62"/>
      <c r="H144" s="62"/>
      <c r="I144" s="6">
        <v>73</v>
      </c>
      <c r="J144" s="15">
        <v>31</v>
      </c>
      <c r="K144" s="15">
        <v>384</v>
      </c>
      <c r="L144" s="15">
        <v>-25</v>
      </c>
      <c r="M144" s="6">
        <v>60</v>
      </c>
      <c r="N144" s="7">
        <v>0.46597222222222223</v>
      </c>
    </row>
    <row r="145" spans="6:14" ht="15">
      <c r="F145" s="68" t="s">
        <v>20</v>
      </c>
      <c r="G145" s="69"/>
      <c r="H145" s="69"/>
      <c r="I145" s="8">
        <v>40</v>
      </c>
      <c r="J145" s="8">
        <v>3</v>
      </c>
      <c r="K145" s="14">
        <v>500</v>
      </c>
      <c r="L145" s="34">
        <v>-20</v>
      </c>
      <c r="M145" s="34">
        <v>45</v>
      </c>
      <c r="N145" s="9">
        <v>0.5423611111111112</v>
      </c>
    </row>
    <row r="146" spans="2:14" ht="15">
      <c r="B146" s="75"/>
      <c r="C146" s="75"/>
      <c r="D146" s="75"/>
      <c r="E146" s="40"/>
      <c r="F146" s="61" t="s">
        <v>21</v>
      </c>
      <c r="G146" s="62"/>
      <c r="H146" s="62"/>
      <c r="I146" s="6">
        <v>77</v>
      </c>
      <c r="J146" s="6">
        <v>24</v>
      </c>
      <c r="K146" s="6">
        <v>283</v>
      </c>
      <c r="L146" s="15">
        <v>-25</v>
      </c>
      <c r="M146" s="6">
        <v>60</v>
      </c>
      <c r="N146" s="7">
        <v>0.4798611111111111</v>
      </c>
    </row>
    <row r="147" spans="2:14" ht="15">
      <c r="B147" s="33"/>
      <c r="C147" s="33"/>
      <c r="D147" s="33"/>
      <c r="E147" s="33"/>
      <c r="F147" s="68" t="s">
        <v>22</v>
      </c>
      <c r="G147" s="69"/>
      <c r="H147" s="69"/>
      <c r="I147" s="8">
        <v>50</v>
      </c>
      <c r="J147" s="8">
        <v>9</v>
      </c>
      <c r="K147" s="8">
        <v>262</v>
      </c>
      <c r="L147" s="34">
        <v>-20</v>
      </c>
      <c r="M147" s="8">
        <v>50</v>
      </c>
      <c r="N147" s="9">
        <v>0.5833333333333334</v>
      </c>
    </row>
    <row r="148" spans="2:14" ht="15">
      <c r="B148" s="33"/>
      <c r="C148" s="33"/>
      <c r="D148" s="33"/>
      <c r="E148" s="33"/>
      <c r="F148" s="61" t="s">
        <v>23</v>
      </c>
      <c r="G148" s="62"/>
      <c r="H148" s="62"/>
      <c r="I148" s="6">
        <v>75</v>
      </c>
      <c r="J148" s="6">
        <v>30</v>
      </c>
      <c r="K148" s="6">
        <v>196</v>
      </c>
      <c r="L148" s="6">
        <v>-20</v>
      </c>
      <c r="M148" s="6">
        <v>55</v>
      </c>
      <c r="N148" s="7">
        <v>0.48541666666666666</v>
      </c>
    </row>
    <row r="149" spans="2:14" ht="15">
      <c r="B149" s="33"/>
      <c r="C149" s="33"/>
      <c r="D149" s="33"/>
      <c r="E149" s="33"/>
      <c r="F149" s="76" t="s">
        <v>24</v>
      </c>
      <c r="G149" s="77"/>
      <c r="H149" s="77"/>
      <c r="I149" s="10">
        <v>40</v>
      </c>
      <c r="J149" s="10">
        <v>7</v>
      </c>
      <c r="K149" s="10">
        <v>209</v>
      </c>
      <c r="L149" s="10">
        <v>-20</v>
      </c>
      <c r="M149" s="10">
        <v>40</v>
      </c>
      <c r="N149" s="11">
        <v>0.6291666666666667</v>
      </c>
    </row>
    <row r="150" spans="2:5" ht="15">
      <c r="B150" s="33"/>
      <c r="C150" s="33"/>
      <c r="D150" s="33"/>
      <c r="E150" s="33"/>
    </row>
  </sheetData>
  <sheetProtection/>
  <protectedRanges>
    <protectedRange password="CBEB" sqref="E4:E127" name="inscription_4_1"/>
    <protectedRange password="CBEB" sqref="B9:C10 B5:D8 D9:D13 C4:D4 D24:D27" name="inscription_1"/>
    <protectedRange password="CBEB" sqref="B11:C13 B14:D16" name="inscription_3_1"/>
    <protectedRange password="CBEB" sqref="B28:C29 B31:C34 D28:D34" name="inscription_4_2"/>
    <protectedRange password="CBEB" sqref="H4:H10 F4:F13" name="inscription_6"/>
    <protectedRange password="CBEB" sqref="F25" name="inscription_2_3"/>
    <protectedRange password="CBEB" sqref="F14:F16 H11:H16" name="inscription_3_4"/>
    <protectedRange password="CBEB" sqref="F28:F34 H28:H34" name="inscription_4_4"/>
    <protectedRange password="CBEB" sqref="B99:D102 F99:F102" name="inscription_4_1_1"/>
  </protectedRanges>
  <mergeCells count="24">
    <mergeCell ref="B1:N1"/>
    <mergeCell ref="F147:H147"/>
    <mergeCell ref="F135:H135"/>
    <mergeCell ref="F136:H136"/>
    <mergeCell ref="F143:H143"/>
    <mergeCell ref="F144:H144"/>
    <mergeCell ref="F145:H145"/>
    <mergeCell ref="F146:H146"/>
    <mergeCell ref="O4:O6"/>
    <mergeCell ref="O7:O9"/>
    <mergeCell ref="F140:H140"/>
    <mergeCell ref="F141:H141"/>
    <mergeCell ref="B146:D146"/>
    <mergeCell ref="F149:H149"/>
    <mergeCell ref="F142:H142"/>
    <mergeCell ref="F131:H131"/>
    <mergeCell ref="F132:H132"/>
    <mergeCell ref="F128:H128"/>
    <mergeCell ref="F148:H148"/>
    <mergeCell ref="F130:H130"/>
    <mergeCell ref="F138:H138"/>
    <mergeCell ref="F139:H139"/>
    <mergeCell ref="F133:H133"/>
    <mergeCell ref="F134:H134"/>
  </mergeCells>
  <dataValidations count="10">
    <dataValidation type="list" showInputMessage="1" showErrorMessage="1" sqref="H117:H125">
      <formula1>$J$4:$J$9</formula1>
    </dataValidation>
    <dataValidation type="list" showInputMessage="1" showErrorMessage="1" sqref="G117:G125">
      <formula1>$J$11:$J$12</formula1>
    </dataValidation>
    <dataValidation allowBlank="1" showInputMessage="1" showErrorMessage="1" promptTitle="NOM" prompt="Merci de saisir le nom en majuscule" sqref="B5:B49 B117:B125 B99:B102 B52:B57 B76:B82 B84:B94"/>
    <dataValidation type="list" showInputMessage="1" showErrorMessage="1" sqref="H79:H94">
      <formula1>$H$4:$H$9</formula1>
    </dataValidation>
    <dataValidation type="list" showInputMessage="1" showErrorMessage="1" sqref="G79:G94">
      <formula1>$H$11:$H$12</formula1>
    </dataValidation>
    <dataValidation type="list" showInputMessage="1" showErrorMessage="1" sqref="G76:H78 G41:H45 H17:H25 G17:G39 H27:H39 H46:H57 G46:G49 G52:G57">
      <formula1>#REF!</formula1>
    </dataValidation>
    <dataValidation allowBlank="1" showInputMessage="1" promptTitle="NOM" prompt="Merci de saisir le nom de l'athlète en majuscule" sqref="B4"/>
    <dataValidation type="list" showInputMessage="1" showErrorMessage="1" sqref="G5:H16">
      <formula1>#REF!</formula1>
    </dataValidation>
    <dataValidation type="list" allowBlank="1" showInputMessage="1" showErrorMessage="1" promptTitle="CDCK" prompt="Sélectionner un CDCK dans la liste" sqref="F4">
      <formula1>"14,27,50,61,76"</formula1>
    </dataValidation>
    <dataValidation type="list" allowBlank="1" showInputMessage="1" showErrorMessage="1" promptTitle="Catégorie en 2015" prompt="Sélectionner une catégorie dans la liste" sqref="H4">
      <formula1>"M,C1,C2,J1,J2,S"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</dc:creator>
  <cp:keywords/>
  <dc:description/>
  <cp:lastModifiedBy>Lorrie</cp:lastModifiedBy>
  <cp:lastPrinted>2014-11-29T15:06:05Z</cp:lastPrinted>
  <dcterms:created xsi:type="dcterms:W3CDTF">2014-11-29T14:43:27Z</dcterms:created>
  <dcterms:modified xsi:type="dcterms:W3CDTF">2016-11-30T15:26:03Z</dcterms:modified>
  <cp:category/>
  <cp:version/>
  <cp:contentType/>
  <cp:contentStatus/>
</cp:coreProperties>
</file>